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<sst xmlns="http://schemas.openxmlformats.org/spreadsheetml/2006/main" count="41" uniqueCount="41">
  <si>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</si>
  <si>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IVU050</t>
  </si>
  <si>
    <t xml:space="preserve">Ud</t>
  </si>
  <si>
    <t xml:space="preserve">Punto de inspección y de evacuación de condensados, para interior.</t>
  </si>
  <si>
    <r>
      <rPr>
        <sz val="8.25"/>
        <color rgb="FF000000"/>
        <rFont val="Arial"/>
        <family val="2"/>
      </rPr>
      <t xml:space="preserve">Punto de inspección y de evacuación de condensados, para interior, formado por cruz de acero galvanizado con juntas de EPDM de doble labio, de 160 mm de diámetro nominal; tapón de acero galvanizado, de 160 mm de diámetro nominal; reducción concéntrica de acero galvanizado, de 160 mm de diámetro nominal inicial y 80 mm de diámetro nominal final con junta de EPDM; tapón de drenaje de acero galvanizado, de 80 mm de diámetro nominal y sifón para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</si>
  <si>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</si>
  <si>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</si>
  <si>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</si>
  <si>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</si>
  <si>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</si>
  <si>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</si>
  <si>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</si>
  <si>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mt42vgg050a</t>
  </si>
  <si>
    <t xml:space="preserve">Ud</t>
  </si>
  <si>
    <t xml:space="preserve">Cruz de acero galvanizado con juntas de EPDM de doble labio, de 160 mm de diámetro nominal.</t>
  </si>
  <si>
    <t xml:space="preserve">mt42vgg051a</t>
  </si>
  <si>
    <t xml:space="preserve">Ud</t>
  </si>
  <si>
    <t xml:space="preserve">Tapón de acero galvanizado, de 160 mm de diámetro nominal.</t>
  </si>
  <si>
    <t xml:space="preserve">mt42vgg052a</t>
  </si>
  <si>
    <t xml:space="preserve">Ud</t>
  </si>
  <si>
    <t xml:space="preserve">Reducción concéntrica de acero galvanizado, de 160 mm de diámetro nominal inicial y 80 mm de diámetro nominal final con junta de EPDM.</t>
  </si>
  <si>
    <t xml:space="preserve">mt42vgg053a</t>
  </si>
  <si>
    <t xml:space="preserve">Ud</t>
  </si>
  <si>
    <t xml:space="preserve">Tapón de drenaje de acero galvanizado, de 80 mm de diámetro nominal.</t>
  </si>
  <si>
    <t xml:space="preserve">mt42vgg054a</t>
  </si>
  <si>
    <t xml:space="preserve">Ud</t>
  </si>
  <si>
    <t xml:space="preserve">Sifón para evacuación de condensados.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</si>
  <si>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</si>
  <si>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</si>
  <si>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</si>
  <si>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</si>
  <si>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</si>
  <si>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</si>
  <si>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</si>
  <si>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</si>
  <si>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</si>
  <si>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</si>
  <si>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</si>
  <si>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</si>
  <si>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$ 4.424,05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</si>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</sst>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41554.9</v>
      </c>
      <c r="H10" s="12">
        <f ca="1">ROUND(INDIRECT(ADDRESS(ROW()+(0), COLUMN()+(-2), 1))*INDIRECT(ADDRESS(ROW()+(0), COLUMN()+(-1), 1)), 2)</f>
        <v>41554.9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8310.98</v>
      </c>
      <c r="H11" s="12">
        <f ca="1">ROUND(INDIRECT(ADDRESS(ROW()+(0), COLUMN()+(-2), 1))*INDIRECT(ADDRESS(ROW()+(0), COLUMN()+(-1), 1)), 2)</f>
        <v>8310.98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16622</v>
      </c>
      <c r="H12" s="12">
        <f ca="1">ROUND(INDIRECT(ADDRESS(ROW()+(0), COLUMN()+(-2), 1))*INDIRECT(ADDRESS(ROW()+(0), COLUMN()+(-1), 1)), 2)</f>
        <v>16622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12466.5</v>
      </c>
      <c r="H13" s="12">
        <f ca="1">ROUND(INDIRECT(ADDRESS(ROW()+(0), COLUMN()+(-2), 1))*INDIRECT(ADDRESS(ROW()+(0), COLUMN()+(-1), 1)), 2)</f>
        <v>12466.5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4155.5</v>
      </c>
      <c r="H14" s="14">
        <f ca="1">ROUND(INDIRECT(ADDRESS(ROW()+(0), COLUMN()+(-2), 1))*INDIRECT(ADDRESS(ROW()+(0), COLUMN()+(-1), 1)), 2)</f>
        <v>4155.5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83109.9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0.246</v>
      </c>
      <c r="G17" s="12">
        <v>8556.75</v>
      </c>
      <c r="H17" s="12">
        <f ca="1">ROUND(INDIRECT(ADDRESS(ROW()+(0), COLUMN()+(-2), 1))*INDIRECT(ADDRESS(ROW()+(0), COLUMN()+(-1), 1)), 2)</f>
        <v>2104.96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0.246</v>
      </c>
      <c r="G18" s="14">
        <v>6224.8</v>
      </c>
      <c r="H18" s="14">
        <f ca="1">ROUND(INDIRECT(ADDRESS(ROW()+(0), COLUMN()+(-2), 1))*INDIRECT(ADDRESS(ROW()+(0), COLUMN()+(-1), 1)), 2)</f>
        <v>1531.3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3636.26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86746.1</v>
      </c>
      <c r="H21" s="14">
        <f ca="1">ROUND(INDIRECT(ADDRESS(ROW()+(0), COLUMN()+(-2), 1))*INDIRECT(ADDRESS(ROW()+(0), COLUMN()+(-1), 1))/100, 2)</f>
        <v>1734.92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88481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