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<sst xmlns="http://schemas.openxmlformats.org/spreadsheetml/2006/main" count="32" uniqueCount="32">
  <si>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</si>
  <si>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IVN110</t>
  </si>
  <si>
    <t xml:space="preserve">m²</t>
  </si>
  <si>
    <t xml:space="preserve">Rejilla de ventilación de lamas fijas de aluminio.</t>
  </si>
  <si>
    <r>
      <rPr>
        <sz val="8.25"/>
        <color rgb="FF000000"/>
        <rFont val="Arial"/>
        <family val="2"/>
      </rPr>
      <t xml:space="preserve">Rejilla de ventilación de lamas fijas de aluminio lacado color con 60 micras de espesor mínimo de película seca. Incluso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</si>
  <si>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</si>
  <si>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</si>
  <si>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</si>
  <si>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</si>
  <si>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</si>
  <si>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</si>
  <si>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</si>
  <si>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mt25pce020d</t>
  </si>
  <si>
    <t xml:space="preserve">m²</t>
  </si>
  <si>
    <t xml:space="preserve">Celosía de lamas fijas de aluminio lacado color.</t>
  </si>
  <si>
    <t xml:space="preserve">mt23ppb011</t>
  </si>
  <si>
    <t xml:space="preserve">Ud</t>
  </si>
  <si>
    <t xml:space="preserve">Tornillo de acero 19/22 mm.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</si>
  <si>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</si>
  <si>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</si>
  <si>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</si>
  <si>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</si>
  <si>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</si>
  <si>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</si>
  <si>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</si>
  <si>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</si>
  <si>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</si>
  <si>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</si>
  <si>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</si>
  <si>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</si>
  <si>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$ 6.944,65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</si>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</sst>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4.08" customWidth="1"/>
    <col min="4" max="4" width="13.09" customWidth="1"/>
    <col min="5" max="5" width="45.05" customWidth="1"/>
    <col min="6" max="6" width="15.98" customWidth="1"/>
    <col min="7" max="7" width="18.70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1.02</v>
      </c>
      <c r="G10" s="12">
        <v>27693.7</v>
      </c>
      <c r="H10" s="12">
        <f ca="1">ROUND(INDIRECT(ADDRESS(ROW()+(0), COLUMN()+(-2), 1))*INDIRECT(ADDRESS(ROW()+(0), COLUMN()+(-1), 1)), 2)</f>
        <v>28247.5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18.2</v>
      </c>
      <c r="H11" s="14">
        <f ca="1">ROUND(INDIRECT(ADDRESS(ROW()+(0), COLUMN()+(-2), 1))*INDIRECT(ADDRESS(ROW()+(0), COLUMN()+(-1), 1)), 2)</f>
        <v>72.8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28320.3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0.061</v>
      </c>
      <c r="G14" s="12">
        <v>8436.33</v>
      </c>
      <c r="H14" s="12">
        <f ca="1">ROUND(INDIRECT(ADDRESS(ROW()+(0), COLUMN()+(-2), 1))*INDIRECT(ADDRESS(ROW()+(0), COLUMN()+(-1), 1)), 2)</f>
        <v>514.62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0.123</v>
      </c>
      <c r="G15" s="14">
        <v>6236.65</v>
      </c>
      <c r="H15" s="14">
        <f ca="1">ROUND(INDIRECT(ADDRESS(ROW()+(0), COLUMN()+(-2), 1))*INDIRECT(ADDRESS(ROW()+(0), COLUMN()+(-1), 1)), 2)</f>
        <v>767.11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1281.73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29602.1</v>
      </c>
      <c r="H18" s="14">
        <f ca="1">ROUND(INDIRECT(ADDRESS(ROW()+(0), COLUMN()+(-2), 1))*INDIRECT(ADDRESS(ROW()+(0), COLUMN()+(-1), 1))/100, 2)</f>
        <v>592.04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30194.1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