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<sst xmlns="http://schemas.openxmlformats.org/spreadsheetml/2006/main" count="29" uniqueCount="29">
  <si>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</si>
  <si>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</si>
  <si>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</si>
  <si>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</si>
  <si>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1500 kg, de 5 detenidas (6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</si>
  <si>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</si>
  <si>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</si>
  <si>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</si>
  <si>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</si>
  <si>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</si>
  <si>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</si>
  <si>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</si>
  <si>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mt39mch010fd</t>
  </si>
  <si>
    <t xml:space="preserve">Ud</t>
  </si>
  <si>
    <t xml:space="preserve">Montacargas hidráulico para 1500 kg, de 5 detenidas (6 m), de 2x2 m de plataforma, con guías y un pistón.</t>
  </si>
  <si>
    <t xml:space="preserve">Subtotal materiales:</t>
  </si>
  <si>
    <t xml:space="preserve">Mano de obra</t>
  </si>
  <si>
    <t xml:space="preserve">mo016</t>
  </si>
  <si>
    <t xml:space="preserve">h</t>
  </si>
  <si>
    <t xml:space="preserve">Maestro 1ª instalador de aparatos elevadores.</t>
  </si>
  <si>
    <t xml:space="preserve">mo085</t>
  </si>
  <si>
    <t xml:space="preserve">h</t>
  </si>
  <si>
    <t xml:space="preserve">Ayudante instalador de aparatos elevadores.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</si>
  <si>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</si>
  <si>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</si>
  <si>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</si>
  <si>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</si>
  <si>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$ 17.727.788,74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</si>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</sst>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65.11" customWidth="1"/>
    <col min="5" max="5" width="10.03" customWidth="1"/>
    <col min="6" max="6" width="16.15" customWidth="1"/>
    <col min="7" max="7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2.60121e+007</v>
      </c>
      <c r="G10" s="14">
        <f ca="1">ROUND(INDIRECT(ADDRESS(ROW()+(0), COLUMN()+(-2), 1))*INDIRECT(ADDRESS(ROW()+(0), COLUMN()+(-1), 1)), 2)</f>
        <v>2.60121e+007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2.60121e+007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77.459</v>
      </c>
      <c r="F13" s="13">
        <v>8553.61</v>
      </c>
      <c r="G13" s="13">
        <f ca="1">ROUND(INDIRECT(ADDRESS(ROW()+(0), COLUMN()+(-2), 1))*INDIRECT(ADDRESS(ROW()+(0), COLUMN()+(-1), 1)), 2)</f>
        <v>662554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77.586</v>
      </c>
      <c r="F14" s="14">
        <v>6210.68</v>
      </c>
      <c r="G14" s="14">
        <f ca="1">ROUND(INDIRECT(ADDRESS(ROW()+(0), COLUMN()+(-2), 1))*INDIRECT(ADDRESS(ROW()+(0), COLUMN()+(-1), 1)), 2)</f>
        <v>481862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1.14442e+006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2.71565e+007</v>
      </c>
      <c r="G17" s="14">
        <f ca="1">ROUND(INDIRECT(ADDRESS(ROW()+(0), COLUMN()+(-2), 1))*INDIRECT(ADDRESS(ROW()+(0), COLUMN()+(-1), 1))/100, 2)</f>
        <v>543131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2.76997e+007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