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<sst xmlns="http://schemas.openxmlformats.org/spreadsheetml/2006/main" count="32" uniqueCount="32">
  <si>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</si>
  <si>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ISD008</t>
  </si>
  <si>
    <t xml:space="preserve">Ud</t>
  </si>
  <si>
    <t xml:space="preserve">Bote sifónico.</t>
  </si>
  <si>
    <r>
      <rPr>
        <sz val="8.25"/>
        <color rgb="FF000000"/>
        <rFont val="Arial"/>
        <family val="2"/>
      </rPr>
      <t xml:space="preserve">Bote sifónico de polipropileno, de color azul, de 110 mm de diámetro, con tapa ciega de acero inoxidable, empotrado.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</si>
  <si>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</si>
  <si>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</si>
  <si>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</si>
  <si>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</si>
  <si>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</si>
  <si>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</si>
  <si>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</si>
  <si>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mt36abn200a</t>
  </si>
  <si>
    <t xml:space="preserve">Ud</t>
  </si>
  <si>
    <t xml:space="preserve">Bote sifónico de polipropileno, de color azul, de 110 mm de diámetro, con tres entradas de 40 mm de diámetro y una salida de 50 mm de diámetro.</t>
  </si>
  <si>
    <t xml:space="preserve">mt36abn202a</t>
  </si>
  <si>
    <t xml:space="preserve">Ud</t>
  </si>
  <si>
    <t xml:space="preserve">Tapa ciega de acero inoxidable, para bote sifónico de 110 mm de diámetro.</t>
  </si>
  <si>
    <t xml:space="preserve">Subtotal materiales:</t>
  </si>
  <si>
    <t xml:space="preserve">Mano de obra</t>
  </si>
  <si>
    <t xml:space="preserve">mo008</t>
  </si>
  <si>
    <t xml:space="preserve">h</t>
  </si>
  <si>
    <t xml:space="preserve">Maestro 1ª gasfitero.</t>
  </si>
  <si>
    <t xml:space="preserve">mo107</t>
  </si>
  <si>
    <t xml:space="preserve">h</t>
  </si>
  <si>
    <t xml:space="preserve">Ayudante gasfitero.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</si>
  <si>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</si>
  <si>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</si>
  <si>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</si>
  <si>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</si>
  <si>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$ 1.941,52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</si>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</sst>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6.63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7519.33</v>
      </c>
      <c r="H10" s="12">
        <f ca="1">ROUND(INDIRECT(ADDRESS(ROW()+(0), COLUMN()+(-2), 1))*INDIRECT(ADDRESS(ROW()+(0), COLUMN()+(-1), 1)), 2)</f>
        <v>7519.33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3930.72</v>
      </c>
      <c r="H11" s="14">
        <f ca="1">ROUND(INDIRECT(ADDRESS(ROW()+(0), COLUMN()+(-2), 1))*INDIRECT(ADDRESS(ROW()+(0), COLUMN()+(-1), 1)), 2)</f>
        <v>3930.72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11450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0.184</v>
      </c>
      <c r="G14" s="12">
        <v>8556.75</v>
      </c>
      <c r="H14" s="12">
        <f ca="1">ROUND(INDIRECT(ADDRESS(ROW()+(0), COLUMN()+(-2), 1))*INDIRECT(ADDRESS(ROW()+(0), COLUMN()+(-1), 1)), 2)</f>
        <v>1574.44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0.092</v>
      </c>
      <c r="G15" s="14">
        <v>6212.96</v>
      </c>
      <c r="H15" s="14">
        <f ca="1">ROUND(INDIRECT(ADDRESS(ROW()+(0), COLUMN()+(-2), 1))*INDIRECT(ADDRESS(ROW()+(0), COLUMN()+(-1), 1)), 2)</f>
        <v>571.59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2146.03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13596.1</v>
      </c>
      <c r="H18" s="14">
        <f ca="1">ROUND(INDIRECT(ADDRESS(ROW()+(0), COLUMN()+(-2), 1))*INDIRECT(ADDRESS(ROW()+(0), COLUMN()+(-1), 1))/100, 2)</f>
        <v>271.92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13868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