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<sst xmlns="http://schemas.openxmlformats.org/spreadsheetml/2006/main" count="38" uniqueCount="38">
  <si>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</si>
  <si>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ISD008</t>
  </si>
  <si>
    <t xml:space="preserve">Ud</t>
  </si>
  <si>
    <t xml:space="preserve">Bote sifónico.</t>
  </si>
  <si>
    <r>
      <rPr>
        <sz val="8.25"/>
        <color rgb="FF000000"/>
        <rFont val="Arial"/>
        <family val="2"/>
      </rPr>
      <t xml:space="preserve">Bote sifónico de PVC, de 110 mm de diámetro, con tapa cuadrada con sumidero de acero inoxidable, colocado superficialmente bajo la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</si>
  <si>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</si>
  <si>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</si>
  <si>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</si>
  <si>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</si>
  <si>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</si>
  <si>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</si>
  <si>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</si>
  <si>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mt36bsj010dd</t>
  </si>
  <si>
    <t xml:space="preserve">Ud</t>
  </si>
  <si>
    <t xml:space="preserve">Bote sifónico de PVC, de 110 mm de diámetro, con cinco entradas de 50 mm de diámetro y una salida de 50 mm de diámetro, con tapa cuadrada con sumidero de acero inoxidable.</t>
  </si>
  <si>
    <t xml:space="preserve">mt36tie010fd</t>
  </si>
  <si>
    <t xml:space="preserve">m</t>
  </si>
  <si>
    <t xml:space="preserve">Tubo de PVC, serie B, de 110 mm de diámetro y 3,2 mm de espesor, con extremo abocardado, con el precio incrementado el 15%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</si>
  <si>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</si>
  <si>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</si>
  <si>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</si>
  <si>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</si>
  <si>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</si>
  <si>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</si>
  <si>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</si>
  <si>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</si>
  <si>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</si>
  <si>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</si>
  <si>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</si>
  <si>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</si>
  <si>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</si>
  <si>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</si>
  <si>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</si>
  <si>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</si>
  <si>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</si>
  <si>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</si>
  <si>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$ 6.074,23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</si>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</sst>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32311</v>
      </c>
      <c r="H10" s="12">
        <f ca="1">ROUND(INDIRECT(ADDRESS(ROW()+(0), COLUMN()+(-2), 1))*INDIRECT(ADDRESS(ROW()+(0), COLUMN()+(-1), 1)), 2)</f>
        <v>32311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0.7</v>
      </c>
      <c r="G11" s="12">
        <v>4246.6</v>
      </c>
      <c r="H11" s="12">
        <f ca="1">ROUND(INDIRECT(ADDRESS(ROW()+(0), COLUMN()+(-2), 1))*INDIRECT(ADDRESS(ROW()+(0), COLUMN()+(-1), 1)), 2)</f>
        <v>2972.62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</v>
      </c>
      <c r="G12" s="12">
        <v>25891.5</v>
      </c>
      <c r="H12" s="12">
        <f ca="1">ROUND(INDIRECT(ADDRESS(ROW()+(0), COLUMN()+(-2), 1))*INDIRECT(ADDRESS(ROW()+(0), COLUMN()+(-1), 1)), 2)</f>
        <v>1035.66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0.08</v>
      </c>
      <c r="G13" s="14">
        <v>32997.8</v>
      </c>
      <c r="H13" s="14">
        <f ca="1">ROUND(INDIRECT(ADDRESS(ROW()+(0), COLUMN()+(-2), 1))*INDIRECT(ADDRESS(ROW()+(0), COLUMN()+(-1), 1)), 2)</f>
        <v>2639.83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38959.1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0.307</v>
      </c>
      <c r="G16" s="12">
        <v>8556.75</v>
      </c>
      <c r="H16" s="12">
        <f ca="1">ROUND(INDIRECT(ADDRESS(ROW()+(0), COLUMN()+(-2), 1))*INDIRECT(ADDRESS(ROW()+(0), COLUMN()+(-1), 1)), 2)</f>
        <v>2626.92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0.153</v>
      </c>
      <c r="G17" s="14">
        <v>6212.96</v>
      </c>
      <c r="H17" s="14">
        <f ca="1">ROUND(INDIRECT(ADDRESS(ROW()+(0), COLUMN()+(-2), 1))*INDIRECT(ADDRESS(ROW()+(0), COLUMN()+(-1), 1)), 2)</f>
        <v>950.58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3577.5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42536.6</v>
      </c>
      <c r="H20" s="14">
        <f ca="1">ROUND(INDIRECT(ADDRESS(ROW()+(0), COLUMN()+(-2), 1))*INDIRECT(ADDRESS(ROW()+(0), COLUMN()+(-1), 1))/100, 2)</f>
        <v>850.73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43387.4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