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<sst xmlns="http://schemas.openxmlformats.org/spreadsheetml/2006/main" count="49" uniqueCount="49">
  <si>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</si>
  <si>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ISC015</t>
  </si>
  <si>
    <t xml:space="preserve">m</t>
  </si>
  <si>
    <t xml:space="preserve">Canal visto de piezas cerámicas.</t>
  </si>
  <si>
    <r>
      <rPr>
        <sz val="8.25"/>
        <color rgb="FF000000"/>
        <rFont val="Arial"/>
        <family val="2"/>
      </rPr>
      <t xml:space="preserve">Canal en T de barro cocido.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</si>
  <si>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</si>
  <si>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</si>
  <si>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</si>
  <si>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</si>
  <si>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</si>
  <si>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</si>
  <si>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</si>
  <si>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mt36cba010a</t>
  </si>
  <si>
    <t xml:space="preserve">Ud</t>
  </si>
  <si>
    <t xml:space="preserve">Canal en T de barro cocido, circular, de 25 cm de longitud.</t>
  </si>
  <si>
    <t xml:space="preserve">mt36cba011a</t>
  </si>
  <si>
    <t xml:space="preserve">Ud</t>
  </si>
  <si>
    <t xml:space="preserve">Canal en T de barro cocido con tapa, circular, de 25 cm de longitud.</t>
  </si>
  <si>
    <t xml:space="preserve">mt36cba012a</t>
  </si>
  <si>
    <t xml:space="preserve">Ud</t>
  </si>
  <si>
    <t xml:space="preserve">Pieza de conexión de canal en T de barro cocido, circular, a bajada, de 25 cm de longitud.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</si>
  <si>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</si>
  <si>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</si>
  <si>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</si>
  <si>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</si>
  <si>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</si>
  <si>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</si>
  <si>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</si>
  <si>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</si>
  <si>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</si>
  <si>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</si>
  <si>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</si>
  <si>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</si>
  <si>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</si>
  <si>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</si>
  <si>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</si>
  <si>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</si>
  <si>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</si>
  <si>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</si>
  <si>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</si>
  <si>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</si>
  <si>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</si>
  <si>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</si>
  <si>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</si>
  <si>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</si>
  <si>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</si>
  <si>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</si>
  <si>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$ 4.676,44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</si>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</sst>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31" customWidth="1"/>
    <col min="4" max="4" width="69.53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2674.91</v>
      </c>
      <c r="G10" s="12">
        <f ca="1">ROUND(INDIRECT(ADDRESS(ROW()+(0), COLUMN()+(-2), 1))*INDIRECT(ADDRESS(ROW()+(0), COLUMN()+(-1), 1)), 2)</f>
        <v>16049.5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5.5</v>
      </c>
      <c r="F11" s="12">
        <v>2842.1</v>
      </c>
      <c r="G11" s="12">
        <f ca="1">ROUND(INDIRECT(ADDRESS(ROW()+(0), COLUMN()+(-2), 1))*INDIRECT(ADDRESS(ROW()+(0), COLUMN()+(-1), 1)), 2)</f>
        <v>15631.5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7154.01</v>
      </c>
      <c r="G12" s="12">
        <f ca="1">ROUND(INDIRECT(ADDRESS(ROW()+(0), COLUMN()+(-2), 1))*INDIRECT(ADDRESS(ROW()+(0), COLUMN()+(-1), 1)), 2)</f>
        <v>1430.8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0.006</v>
      </c>
      <c r="F13" s="12">
        <v>924.2</v>
      </c>
      <c r="G13" s="12">
        <f ca="1">ROUND(INDIRECT(ADDRESS(ROW()+(0), COLUMN()+(-2), 1))*INDIRECT(ADDRESS(ROW()+(0), COLUMN()+(-1), 1)), 2)</f>
        <v>5.55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0.032</v>
      </c>
      <c r="F14" s="12">
        <v>11947.9</v>
      </c>
      <c r="G14" s="12">
        <f ca="1">ROUND(INDIRECT(ADDRESS(ROW()+(0), COLUMN()+(-2), 1))*INDIRECT(ADDRESS(ROW()+(0), COLUMN()+(-1), 1)), 2)</f>
        <v>382.33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6</v>
      </c>
      <c r="F15" s="14">
        <v>100.67</v>
      </c>
      <c r="G15" s="14">
        <f ca="1">ROUND(INDIRECT(ADDRESS(ROW()+(0), COLUMN()+(-2), 1))*INDIRECT(ADDRESS(ROW()+(0), COLUMN()+(-1), 1)), 2)</f>
        <v>604.02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34103.7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0.016</v>
      </c>
      <c r="F18" s="14">
        <v>2262.69</v>
      </c>
      <c r="G18" s="14">
        <f ca="1">ROUND(INDIRECT(ADDRESS(ROW()+(0), COLUMN()+(-2), 1))*INDIRECT(ADDRESS(ROW()+(0), COLUMN()+(-1), 1)), 2)</f>
        <v>36.2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36.2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1.486</v>
      </c>
      <c r="F21" s="12">
        <v>8553.61</v>
      </c>
      <c r="G21" s="12">
        <f ca="1">ROUND(INDIRECT(ADDRESS(ROW()+(0), COLUMN()+(-2), 1))*INDIRECT(ADDRESS(ROW()+(0), COLUMN()+(-1), 1)), 2)</f>
        <v>12710.7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1.684</v>
      </c>
      <c r="F22" s="14">
        <v>6210.68</v>
      </c>
      <c r="G22" s="14">
        <f ca="1">ROUND(INDIRECT(ADDRESS(ROW()+(0), COLUMN()+(-2), 1))*INDIRECT(ADDRESS(ROW()+(0), COLUMN()+(-1), 1)), 2)</f>
        <v>10458.8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23169.5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57309.4</v>
      </c>
      <c r="G25" s="14">
        <f ca="1">ROUND(INDIRECT(ADDRESS(ROW()+(0), COLUMN()+(-2), 1))*INDIRECT(ADDRESS(ROW()+(0), COLUMN()+(-1), 1))/100, 2)</f>
        <v>1146.19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58455.6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