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<sst xmlns="http://schemas.openxmlformats.org/spreadsheetml/2006/main" count="46" uniqueCount="46">
  <si>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</si>
  <si>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ISB022</t>
  </si>
  <si>
    <t xml:space="preserve">m</t>
  </si>
  <si>
    <t xml:space="preserve">Bajada vista de piezas cerámicas.</t>
  </si>
  <si>
    <r>
      <rPr>
        <sz val="8.25"/>
        <color rgb="FF000000"/>
        <rFont val="Arial"/>
        <family val="2"/>
      </rPr>
      <t xml:space="preserve">Bajada de la red de evacuación de aguas pluviales, formada por tubos cónicos de barro cocido, colocados con mortero de cemento, confeccionado en obra, dosificación 1:5.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</si>
  <si>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</si>
  <si>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</si>
  <si>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</si>
  <si>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</si>
  <si>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</si>
  <si>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</si>
  <si>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</si>
  <si>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mt36cba020a</t>
  </si>
  <si>
    <t xml:space="preserve">Ud</t>
  </si>
  <si>
    <t xml:space="preserve">Tubo cónico de barro cocido, para bajada circular, de 27 cm de longitud.</t>
  </si>
  <si>
    <t xml:space="preserve">mt36cba021</t>
  </si>
  <si>
    <t xml:space="preserve">Ud</t>
  </si>
  <si>
    <t xml:space="preserve">Anteojos de sujeción para tubo cónico de barro cocido.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</si>
  <si>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</si>
  <si>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</si>
  <si>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</si>
  <si>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</si>
  <si>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</si>
  <si>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</si>
  <si>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</si>
  <si>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</si>
  <si>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</si>
  <si>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</si>
  <si>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</si>
  <si>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</si>
  <si>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</si>
  <si>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</si>
  <si>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</si>
  <si>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</si>
  <si>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</si>
  <si>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</si>
  <si>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</si>
  <si>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</si>
  <si>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</si>
  <si>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</si>
  <si>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</si>
  <si>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</si>
  <si>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</si>
  <si>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</si>
  <si>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$ 2.843,81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</si>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</sst>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36" customWidth="1"/>
    <col min="4" max="4" width="9.18" customWidth="1"/>
    <col min="5" max="5" width="62.05" customWidth="1"/>
    <col min="6" max="6" width="13.09" customWidth="1"/>
    <col min="7" max="7" width="15.9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5.5</v>
      </c>
      <c r="G10" s="12">
        <v>2270.9</v>
      </c>
      <c r="H10" s="12">
        <f ca="1">ROUND(INDIRECT(ADDRESS(ROW()+(0), COLUMN()+(-2), 1))*INDIRECT(ADDRESS(ROW()+(0), COLUMN()+(-1), 1)), 2)</f>
        <v>12490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3942.72</v>
      </c>
      <c r="H11" s="12">
        <f ca="1">ROUND(INDIRECT(ADDRESS(ROW()+(0), COLUMN()+(-2), 1))*INDIRECT(ADDRESS(ROW()+(0), COLUMN()+(-1), 1)), 2)</f>
        <v>7885.44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924.2</v>
      </c>
      <c r="H12" s="12">
        <f ca="1">ROUND(INDIRECT(ADDRESS(ROW()+(0), COLUMN()+(-2), 1))*INDIRECT(ADDRESS(ROW()+(0), COLUMN()+(-1), 1)), 2)</f>
        <v>5.55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0.016</v>
      </c>
      <c r="G13" s="12">
        <v>11947.9</v>
      </c>
      <c r="H13" s="12">
        <f ca="1">ROUND(INDIRECT(ADDRESS(ROW()+(0), COLUMN()+(-2), 1))*INDIRECT(ADDRESS(ROW()+(0), COLUMN()+(-1), 1)), 2)</f>
        <v>191.17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3</v>
      </c>
      <c r="G14" s="14">
        <v>100.67</v>
      </c>
      <c r="H14" s="14">
        <f ca="1">ROUND(INDIRECT(ADDRESS(ROW()+(0), COLUMN()+(-2), 1))*INDIRECT(ADDRESS(ROW()+(0), COLUMN()+(-1), 1)), 2)</f>
        <v>302.01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20874.1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0.008</v>
      </c>
      <c r="G17" s="14">
        <v>2262.69</v>
      </c>
      <c r="H17" s="14">
        <f ca="1">ROUND(INDIRECT(ADDRESS(ROW()+(0), COLUMN()+(-2), 1))*INDIRECT(ADDRESS(ROW()+(0), COLUMN()+(-1), 1)), 2)</f>
        <v>18.1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18.1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0.864</v>
      </c>
      <c r="G20" s="12">
        <v>8929.75</v>
      </c>
      <c r="H20" s="12">
        <f ca="1">ROUND(INDIRECT(ADDRESS(ROW()+(0), COLUMN()+(-2), 1))*INDIRECT(ADDRESS(ROW()+(0), COLUMN()+(-1), 1)), 2)</f>
        <v>7715.3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0.963</v>
      </c>
      <c r="G21" s="14">
        <v>6483.02</v>
      </c>
      <c r="H21" s="14">
        <f ca="1">ROUND(INDIRECT(ADDRESS(ROW()+(0), COLUMN()+(-2), 1))*INDIRECT(ADDRESS(ROW()+(0), COLUMN()+(-1), 1)), 2)</f>
        <v>6243.15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13958.5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34850.7</v>
      </c>
      <c r="H24" s="14">
        <f ca="1">ROUND(INDIRECT(ADDRESS(ROW()+(0), COLUMN()+(-2), 1))*INDIRECT(ADDRESS(ROW()+(0), COLUMN()+(-1), 1))/100, 2)</f>
        <v>697.01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35547.7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