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<sst xmlns="http://schemas.openxmlformats.org/spreadsheetml/2006/main" count="29" uniqueCount="29">
  <si>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</si>
  <si>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ILI020</t>
  </si>
  <si>
    <t xml:space="preserve">Ud</t>
  </si>
  <si>
    <t xml:space="preserve">Registro de toma.</t>
  </si>
  <si>
    <r>
      <rPr>
        <sz val="8.25"/>
        <color rgb="FF000000"/>
        <rFont val="Arial"/>
        <family val="2"/>
      </rPr>
      <t xml:space="preserve">Registro de toma, formado por caja universal, con enlace por los 2 lados y toma para registro de BAT o toma de usuario, gama media, con tapa ciega de color blanco y bastidor con garras, en previsión de nuevos servicios. Instalación empotrada. Incluso accesorios, piezas especiales y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</si>
  <si>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</si>
  <si>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</si>
  <si>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</si>
  <si>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</si>
  <si>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</si>
  <si>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</si>
  <si>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</si>
  <si>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mt35caj010a</t>
  </si>
  <si>
    <t xml:space="preserve">Ud</t>
  </si>
  <si>
    <t xml:space="preserve">Caja universal, con enlace por los 2 lados, para empotrar.</t>
  </si>
  <si>
    <t xml:space="preserve">mt33seg215a</t>
  </si>
  <si>
    <t xml:space="preserve">Ud</t>
  </si>
  <si>
    <t xml:space="preserve">Toma para registro de BAT o toma de usuario, gama media, con tapa ciega de color blanco y bastidor con garras.</t>
  </si>
  <si>
    <t xml:space="preserve">Subtotal materiales:</t>
  </si>
  <si>
    <t xml:space="preserve">Mano de obra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</si>
  <si>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</si>
  <si>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</si>
  <si>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</si>
  <si>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</si>
  <si>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</si>
  <si>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</si>
  <si>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</si>
  <si>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$ 296,39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</si>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</sst>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7.31" customWidth="1"/>
    <col min="4" max="4" width="72.9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192.39</v>
      </c>
      <c r="G10" s="12">
        <f ca="1">ROUND(INDIRECT(ADDRESS(ROW()+(0), COLUMN()+(-2), 1))*INDIRECT(ADDRESS(ROW()+(0), COLUMN()+(-1), 1)), 2)</f>
        <v>192.39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4625.04</v>
      </c>
      <c r="G11" s="14">
        <f ca="1">ROUND(INDIRECT(ADDRESS(ROW()+(0), COLUMN()+(-2), 1))*INDIRECT(ADDRESS(ROW()+(0), COLUMN()+(-1), 1)), 2)</f>
        <v>4625.04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4817.43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0.16</v>
      </c>
      <c r="F14" s="14">
        <v>6212.96</v>
      </c>
      <c r="G14" s="14">
        <f ca="1">ROUND(INDIRECT(ADDRESS(ROW()+(0), COLUMN()+(-2), 1))*INDIRECT(ADDRESS(ROW()+(0), COLUMN()+(-1), 1)), 2)</f>
        <v>994.07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994.07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5811.5</v>
      </c>
      <c r="G17" s="14">
        <f ca="1">ROUND(INDIRECT(ADDRESS(ROW()+(0), COLUMN()+(-2), 1))*INDIRECT(ADDRESS(ROW()+(0), COLUMN()+(-1), 1))/100, 2)</f>
        <v>116.23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5927.73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