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<sst xmlns="http://schemas.openxmlformats.org/spreadsheetml/2006/main" count="29" uniqueCount="29">
  <si>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</si>
  <si>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III163</t>
  </si>
  <si>
    <t xml:space="preserve">Ud</t>
  </si>
  <si>
    <t xml:space="preserve">Aplique rectangular con lámpara LED.</t>
  </si>
  <si>
    <r>
      <rPr>
        <sz val="8.25"/>
        <color rgb="FF000000"/>
        <rFont val="Arial"/>
        <family val="2"/>
      </rPr>
      <t xml:space="preserve">Aplique, de 102x175x29 mm, de 10 W, alimentación a 220/240 V y 50-60 Hz, con lámpara LED no reemplazable, temperatura de color 3000 K, con cuerpo de aluminio acabado lacado color negro, haz de luz extensivo 120° y difusor de policarbonato opal, índice de deslumbramiento unificado menor de 19, índice de reproducción cromática mayor de 80, flujo luminoso 1200 lúmenes, grado de protección IP65.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</si>
  <si>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</si>
  <si>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</si>
  <si>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</si>
  <si>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</si>
  <si>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</si>
  <si>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</si>
  <si>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</si>
  <si>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mt34alg120c</t>
  </si>
  <si>
    <t xml:space="preserve">Ud</t>
  </si>
  <si>
    <t xml:space="preserve">Aplique, de 102x175x29 mm, de 10 W, alimentación a 220/240 V y 50-60 Hz, con lámpara LED no reemplazable, temperatura de color 3000 K, con cuerpo de aluminio acabado lacado color negro, haz de luz extensivo 120° y difusor de policarbonato opal, índice de deslumbramiento unificado menor de 19, índice de reproducción cromática mayor de 80, flujo luminoso 1200 lúmenes, grado de protección IP65.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</si>
  <si>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</si>
  <si>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</si>
  <si>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</si>
  <si>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</si>
  <si>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</si>
  <si>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</si>
  <si>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</si>
  <si>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</si>
  <si>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</si>
  <si>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</si>
  <si>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</si>
  <si>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</si>
  <si>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$ 12.258,20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</si>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</sst>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2.5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27341.7</v>
      </c>
      <c r="G10" s="14">
        <f ca="1">ROUND(INDIRECT(ADDRESS(ROW()+(0), COLUMN()+(-2), 1))*INDIRECT(ADDRESS(ROW()+(0), COLUMN()+(-1), 1)), 2)</f>
        <v>27341.7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27341.7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0.183</v>
      </c>
      <c r="F13" s="13">
        <v>8556.75</v>
      </c>
      <c r="G13" s="13">
        <f ca="1">ROUND(INDIRECT(ADDRESS(ROW()+(0), COLUMN()+(-2), 1))*INDIRECT(ADDRESS(ROW()+(0), COLUMN()+(-1), 1)), 2)</f>
        <v>1565.89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0.183</v>
      </c>
      <c r="F14" s="14">
        <v>6212.96</v>
      </c>
      <c r="G14" s="14">
        <f ca="1">ROUND(INDIRECT(ADDRESS(ROW()+(0), COLUMN()+(-2), 1))*INDIRECT(ADDRESS(ROW()+(0), COLUMN()+(-1), 1)), 2)</f>
        <v>1136.97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2702.86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30044.6</v>
      </c>
      <c r="G17" s="14">
        <f ca="1">ROUND(INDIRECT(ADDRESS(ROW()+(0), COLUMN()+(-2), 1))*INDIRECT(ADDRESS(ROW()+(0), COLUMN()+(-1), 1))/100, 2)</f>
        <v>600.89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30645.5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