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<sst xmlns="http://schemas.openxmlformats.org/spreadsheetml/2006/main" count="32" uniqueCount="32">
  <si>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</si>
  <si>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IHE210</t>
  </si>
  <si>
    <t xml:space="preserve">m</t>
  </si>
  <si>
    <t xml:space="preserve">Tubería de polietileno resistente a la temperatura (PE-RT).</t>
  </si>
  <si>
    <r>
      <rPr>
        <sz val="8.25"/>
        <color rgb="FF000000"/>
        <rFont val="Arial"/>
        <family val="2"/>
      </rPr>
      <t xml:space="preserve">Tubería formada por tubo de polietileno resistente a la temperatura (PE-RT), serie 5, con capa intermedia de refuerzo, de 16 mm de diámetro exterior y 1,8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</si>
  <si>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</si>
  <si>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</si>
  <si>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</si>
  <si>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</si>
  <si>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</si>
  <si>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</si>
  <si>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</si>
  <si>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mt37tmc413a</t>
  </si>
  <si>
    <t xml:space="preserve">m</t>
  </si>
  <si>
    <t xml:space="preserve">Material auxiliar para montaje y sujeción a la obra de las tuberías de polietileno resistente a la temperatura (PE-RT), de 16 mm de diámetro exterior.</t>
  </si>
  <si>
    <t xml:space="preserve">mt37tmc003ag</t>
  </si>
  <si>
    <t xml:space="preserve">m</t>
  </si>
  <si>
    <t xml:space="preserve">Tubo de polietileno resistente a la temperatura (PE-RT), serie 5, con capa intermedia de refuerzo, de 16 mm de diámetro exterior y 1,8 mm de espesor, según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</si>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</sst>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8.16" customWidth="1"/>
    <col min="4" max="4" width="72.08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39.4</v>
      </c>
      <c r="G10" s="12">
        <f ca="1">ROUND(INDIRECT(ADDRESS(ROW()+(0), COLUMN()+(-2), 1))*INDIRECT(ADDRESS(ROW()+(0), COLUMN()+(-1), 1)), 2)</f>
        <v>39.4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1024.2</v>
      </c>
      <c r="G11" s="14">
        <f ca="1">ROUND(INDIRECT(ADDRESS(ROW()+(0), COLUMN()+(-2), 1))*INDIRECT(ADDRESS(ROW()+(0), COLUMN()+(-1), 1)), 2)</f>
        <v>1024.2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1063.6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8553.61</v>
      </c>
      <c r="G14" s="12">
        <f ca="1">ROUND(INDIRECT(ADDRESS(ROW()+(0), COLUMN()+(-2), 1))*INDIRECT(ADDRESS(ROW()+(0), COLUMN()+(-1), 1)), 2)</f>
        <v>316.48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6210.68</v>
      </c>
      <c r="G15" s="14">
        <f ca="1">ROUND(INDIRECT(ADDRESS(ROW()+(0), COLUMN()+(-2), 1))*INDIRECT(ADDRESS(ROW()+(0), COLUMN()+(-1), 1)), 2)</f>
        <v>229.8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546.28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1609.88</v>
      </c>
      <c r="G18" s="14">
        <f ca="1">ROUND(INDIRECT(ADDRESS(ROW()+(0), COLUMN()+(-2), 1))*INDIRECT(ADDRESS(ROW()+(0), COLUMN()+(-1), 1))/100, 2)</f>
        <v>32.2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1642.08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