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<sst xmlns="http://schemas.openxmlformats.org/spreadsheetml/2006/main" count="32" uniqueCount="32">
  <si>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</si>
  <si>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IHE110</t>
  </si>
  <si>
    <t xml:space="preserve">m</t>
  </si>
  <si>
    <t xml:space="preserve">Tubería de polietileno reticulado (PE-X).</t>
  </si>
  <si>
    <r>
      <rPr>
        <sz val="8.25"/>
        <color rgb="FF000000"/>
        <rFont val="Arial"/>
        <family val="2"/>
      </rPr>
      <t xml:space="preserve">Tubería formada por tubo de polietileno reticulado (PE-Xa), serie 5, de 16 mm de diámetro exterior, PN=6 atm y 1,8 mm de espesor, suministrado en rollos.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</si>
  <si>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</si>
  <si>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</si>
  <si>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</si>
  <si>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</si>
  <si>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</si>
  <si>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</si>
  <si>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</si>
  <si>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mt37tpu400a</t>
  </si>
  <si>
    <t xml:space="preserve">Ud</t>
  </si>
  <si>
    <t xml:space="preserve">Material auxiliar para montaje y sujeción a la obra de las tuberías de polietileno reticulado (PE-Xa), serie 5, de 16 mm de diámetro exterior.</t>
  </si>
  <si>
    <t xml:space="preserve">mt37tpu010ag</t>
  </si>
  <si>
    <t xml:space="preserve">m</t>
  </si>
  <si>
    <t xml:space="preserve">Tubo de polietileno reticulado (PE-Xa), serie 5, de 16 mm de diámetro exterior, PN=6 atm y 1,8 mm de espesor, suministrado en rollos, según ISO 15875-2,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</si>
  <si>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</si>
  <si>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</si>
  <si>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</si>
  <si>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</si>
  <si>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</si>
  <si>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</si>
  <si>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</si>
  <si>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</si>
  <si>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</si>
  <si>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</si>
  <si>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</si>
  <si>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</si>
  <si>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$ 100,92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</si>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</sst>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82" customWidth="1"/>
    <col min="4" max="4" width="72.42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84.46</v>
      </c>
      <c r="G10" s="12">
        <f ca="1">ROUND(INDIRECT(ADDRESS(ROW()+(0), COLUMN()+(-2), 1))*INDIRECT(ADDRESS(ROW()+(0), COLUMN()+(-1), 1)), 2)</f>
        <v>84.46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2196.01</v>
      </c>
      <c r="G11" s="14">
        <f ca="1">ROUND(INDIRECT(ADDRESS(ROW()+(0), COLUMN()+(-2), 1))*INDIRECT(ADDRESS(ROW()+(0), COLUMN()+(-1), 1)), 2)</f>
        <v>2196.01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2280.47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0.037</v>
      </c>
      <c r="F14" s="12">
        <v>8553.61</v>
      </c>
      <c r="G14" s="12">
        <f ca="1">ROUND(INDIRECT(ADDRESS(ROW()+(0), COLUMN()+(-2), 1))*INDIRECT(ADDRESS(ROW()+(0), COLUMN()+(-1), 1)), 2)</f>
        <v>316.48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0.037</v>
      </c>
      <c r="F15" s="14">
        <v>6210.68</v>
      </c>
      <c r="G15" s="14">
        <f ca="1">ROUND(INDIRECT(ADDRESS(ROW()+(0), COLUMN()+(-2), 1))*INDIRECT(ADDRESS(ROW()+(0), COLUMN()+(-1), 1)), 2)</f>
        <v>229.8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546.28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2826.75</v>
      </c>
      <c r="G18" s="14">
        <f ca="1">ROUND(INDIRECT(ADDRESS(ROW()+(0), COLUMN()+(-2), 1))*INDIRECT(ADDRESS(ROW()+(0), COLUMN()+(-1), 1))/100, 2)</f>
        <v>56.54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2883.29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