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<sst xmlns="http://schemas.openxmlformats.org/spreadsheetml/2006/main" count="32" uniqueCount="32">
  <si>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</si>
  <si>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IGL001</t>
  </si>
  <si>
    <t xml:space="preserve">Ud</t>
  </si>
  <si>
    <t xml:space="preserve">Central de detección de gas.</t>
  </si>
  <si>
    <r>
      <rPr>
        <sz val="8.25"/>
        <color rgb="FF000000"/>
        <rFont val="Arial"/>
        <family val="2"/>
      </rPr>
      <t xml:space="preserve">Central de detección automática de gas, analógica, para 2 zonas, de 355x260x85 mm, con grado de protección IP43, 2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V. Incluso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</si>
  <si>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</si>
  <si>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</si>
  <si>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</si>
  <si>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</si>
  <si>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</si>
  <si>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</si>
  <si>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</si>
  <si>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mt41dce040a</t>
  </si>
  <si>
    <t xml:space="preserve">Ud</t>
  </si>
  <si>
    <t xml:space="preserve">Central de detección automática de gas, analógica, para 2 zonas, de 355x260x85 mm, con grado de protección IP43, 2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V.</t>
  </si>
  <si>
    <t xml:space="preserve">mt41rte030c</t>
  </si>
  <si>
    <t xml:space="preserve">Ud</t>
  </si>
  <si>
    <t xml:space="preserve">Batería de 12 V y 3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</si>
  <si>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</si>
  <si>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</si>
  <si>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</si>
  <si>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</si>
  <si>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Maestro 1ª instalador de redes y equipos de detección y seguridad.</t>
  </si>
  <si>
    <t xml:space="preserve">mo105</t>
  </si>
  <si>
    <t xml:space="preserve">h</t>
  </si>
  <si>
    <t xml:space="preserve">Ayudante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</si>
  <si>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</si>
  <si>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</si>
  <si>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</si>
  <si>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</si>
  <si>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$ 357.162,64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</si>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</sst>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1.08146e+006</v>
      </c>
      <c r="H10" s="12">
        <f ca="1">ROUND(INDIRECT(ADDRESS(ROW()+(0), COLUMN()+(-2), 1))*INDIRECT(ADDRESS(ROW()+(0), COLUMN()+(-1), 1)), 2)</f>
        <v>1.08146e+006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25057.9</v>
      </c>
      <c r="H11" s="14">
        <f ca="1">ROUND(INDIRECT(ADDRESS(ROW()+(0), COLUMN()+(-2), 1))*INDIRECT(ADDRESS(ROW()+(0), COLUMN()+(-1), 1)), 2)</f>
        <v>50115.8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1.13158e+006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0.61</v>
      </c>
      <c r="G14" s="12">
        <v>8553.61</v>
      </c>
      <c r="H14" s="12">
        <f ca="1">ROUND(INDIRECT(ADDRESS(ROW()+(0), COLUMN()+(-2), 1))*INDIRECT(ADDRESS(ROW()+(0), COLUMN()+(-1), 1)), 2)</f>
        <v>5217.7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0.61</v>
      </c>
      <c r="G15" s="14">
        <v>6210.68</v>
      </c>
      <c r="H15" s="14">
        <f ca="1">ROUND(INDIRECT(ADDRESS(ROW()+(0), COLUMN()+(-2), 1))*INDIRECT(ADDRESS(ROW()+(0), COLUMN()+(-1), 1)), 2)</f>
        <v>3788.51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9006.21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1.14058e+006</v>
      </c>
      <c r="H18" s="14">
        <f ca="1">ROUND(INDIRECT(ADDRESS(ROW()+(0), COLUMN()+(-2), 1))*INDIRECT(ADDRESS(ROW()+(0), COLUMN()+(-1), 1))/100, 2)</f>
        <v>22811.7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1.1634e+006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