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<sst xmlns="http://schemas.openxmlformats.org/spreadsheetml/2006/main" count="47" uniqueCount="47">
  <si>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</si>
  <si>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</si>
  <si>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</si>
  <si>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</si>
  <si>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Suministro y montaje de cámara de inspección enterrada, de dimensiones interiores 64x48 cm en la base y 30 cm de altura, prefabricada de polipropileno, sobre radier de hormigón simple H20 (20) 20/6, no expuesto a ciclos hielo-deshielo, exposición a sulfatos despreciable, sin requerimiento de permeabilidad, docilidad blanda de 15 cm de espesor, con tapa de 50x34 cm,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</si>
  <si>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</si>
  <si>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</si>
  <si>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</si>
  <si>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</si>
  <si>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</si>
  <si>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</si>
  <si>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</si>
  <si>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</si>
  <si>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</si>
  <si>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</si>
  <si>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mt37aar020h</t>
  </si>
  <si>
    <t xml:space="preserve">Ud</t>
  </si>
  <si>
    <t xml:space="preserve">Cámara de inspección de polipropileno, de sección rectangular, de 64x48 cm en la base y 30 cm de altura, con tapa de color verde de 50x34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</si>
  <si>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</si>
  <si>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</si>
  <si>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</si>
  <si>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</si>
  <si>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</si>
  <si>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</si>
  <si>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</si>
  <si>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</si>
  <si>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</si>
  <si>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</si>
  <si>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</si>
  <si>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</si>
  <si>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</si>
  <si>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</si>
  <si>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</si>
  <si>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</si>
  <si>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</si>
  <si>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</si>
  <si>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</si>
  <si>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</si>
  <si>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</si>
  <si>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</si>
  <si>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</si>
  <si>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</si>
  <si>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</si>
  <si>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</si>
  <si>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</si>
  <si>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$ 2.883,50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</si>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</sst>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69.5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57079.9</v>
      </c>
      <c r="H10" s="12">
        <f ca="1">ROUND(INDIRECT(ADDRESS(ROW()+(0), COLUMN()+(-2), 1))*INDIRECT(ADDRESS(ROW()+(0), COLUMN()+(-1), 1)), 2)</f>
        <v>6278.79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30690.1</v>
      </c>
      <c r="H11" s="12">
        <f ca="1">ROUND(INDIRECT(ADDRESS(ROW()+(0), COLUMN()+(-2), 1))*INDIRECT(ADDRESS(ROW()+(0), COLUMN()+(-1), 1)), 2)</f>
        <v>30690.1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924.2</v>
      </c>
      <c r="H12" s="12">
        <f ca="1">ROUND(INDIRECT(ADDRESS(ROW()+(0), COLUMN()+(-2), 1))*INDIRECT(ADDRESS(ROW()+(0), COLUMN()+(-1), 1)), 2)</f>
        <v>5.55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0.022</v>
      </c>
      <c r="G13" s="12">
        <v>11947.9</v>
      </c>
      <c r="H13" s="12">
        <f ca="1">ROUND(INDIRECT(ADDRESS(ROW()+(0), COLUMN()+(-2), 1))*INDIRECT(ADDRESS(ROW()+(0), COLUMN()+(-1), 1)), 2)</f>
        <v>262.85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6.61</v>
      </c>
      <c r="G14" s="12">
        <v>100.67</v>
      </c>
      <c r="H14" s="12">
        <f ca="1">ROUND(INDIRECT(ADDRESS(ROW()+(0), COLUMN()+(-2), 1))*INDIRECT(ADDRESS(ROW()+(0), COLUMN()+(-1), 1)), 2)</f>
        <v>665.43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0.132</v>
      </c>
      <c r="G15" s="12">
        <v>739.36</v>
      </c>
      <c r="H15" s="12">
        <f ca="1">ROUND(INDIRECT(ADDRESS(ROW()+(0), COLUMN()+(-2), 1))*INDIRECT(ADDRESS(ROW()+(0), COLUMN()+(-1), 1)), 2)</f>
        <v>97.6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0.275</v>
      </c>
      <c r="G16" s="14">
        <v>7633.41</v>
      </c>
      <c r="H16" s="14">
        <f ca="1">ROUND(INDIRECT(ADDRESS(ROW()+(0), COLUMN()+(-2), 1))*INDIRECT(ADDRESS(ROW()+(0), COLUMN()+(-1), 1)), 2)</f>
        <v>2099.19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40099.5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0.94</v>
      </c>
      <c r="G19" s="12">
        <v>8324.16</v>
      </c>
      <c r="H19" s="12">
        <f ca="1">ROUND(INDIRECT(ADDRESS(ROW()+(0), COLUMN()+(-2), 1))*INDIRECT(ADDRESS(ROW()+(0), COLUMN()+(-1), 1)), 2)</f>
        <v>7824.71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1.437</v>
      </c>
      <c r="G20" s="14">
        <v>5995.15</v>
      </c>
      <c r="H20" s="14">
        <f ca="1">ROUND(INDIRECT(ADDRESS(ROW()+(0), COLUMN()+(-2), 1))*INDIRECT(ADDRESS(ROW()+(0), COLUMN()+(-1), 1)), 2)</f>
        <v>8615.03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16439.7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56539.2</v>
      </c>
      <c r="H23" s="14">
        <f ca="1">ROUND(INDIRECT(ADDRESS(ROW()+(0), COLUMN()+(-2), 1))*INDIRECT(ADDRESS(ROW()+(0), COLUMN()+(-1), 1))/100, 2)</f>
        <v>1130.78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57670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