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<sst xmlns="http://schemas.openxmlformats.org/spreadsheetml/2006/main" count="47" uniqueCount="47">
  <si>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</si>
  <si>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</si>
  <si>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</si>
  <si>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</si>
  <si>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Suministro y montaje de cámara de inspección enterrada, de dimensiones interiores 51x37 cm en la base y 30 cm de altura, prefabricada de polipropileno, sobre radier de hormigón simple H20 (20) 20/6, no expuesto a ciclos hielo-deshielo, exposición a sulfatos despreciable, sin requerimiento de permeabilidad, docilidad blanda de 15 cm de espesor, con tapa de 38x25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</si>
  <si>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</si>
  <si>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</si>
  <si>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</si>
  <si>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</si>
  <si>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</si>
  <si>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</si>
  <si>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</si>
  <si>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</si>
  <si>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</si>
  <si>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</si>
  <si>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mt37aar020g</t>
  </si>
  <si>
    <t xml:space="preserve">Ud</t>
  </si>
  <si>
    <t xml:space="preserve">Cámara de inspección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</si>
  <si>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</si>
  <si>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</si>
  <si>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</si>
  <si>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</si>
  <si>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</si>
  <si>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</si>
  <si>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</si>
  <si>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</si>
  <si>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</si>
  <si>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</si>
  <si>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</si>
  <si>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</si>
  <si>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</si>
  <si>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</si>
  <si>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</si>
  <si>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</si>
  <si>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</si>
  <si>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</si>
  <si>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</si>
  <si>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</si>
  <si>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</si>
  <si>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</si>
  <si>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</si>
  <si>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</si>
  <si>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</si>
  <si>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</si>
  <si>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</si>
  <si>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$ 1.878,68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</si>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</sst>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56695.3</v>
      </c>
      <c r="H10" s="12">
        <f ca="1">ROUND(INDIRECT(ADDRESS(ROW()+(0), COLUMN()+(-2), 1))*INDIRECT(ADDRESS(ROW()+(0), COLUMN()+(-1), 1)), 2)</f>
        <v>4592.32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16950.4</v>
      </c>
      <c r="H11" s="12">
        <f ca="1">ROUND(INDIRECT(ADDRESS(ROW()+(0), COLUMN()+(-2), 1))*INDIRECT(ADDRESS(ROW()+(0), COLUMN()+(-1), 1)), 2)</f>
        <v>16950.4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919.27</v>
      </c>
      <c r="H12" s="12">
        <f ca="1">ROUND(INDIRECT(ADDRESS(ROW()+(0), COLUMN()+(-2), 1))*INDIRECT(ADDRESS(ROW()+(0), COLUMN()+(-1), 1)), 2)</f>
        <v>5.52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11852.9</v>
      </c>
      <c r="H13" s="12">
        <f ca="1">ROUND(INDIRECT(ADDRESS(ROW()+(0), COLUMN()+(-2), 1))*INDIRECT(ADDRESS(ROW()+(0), COLUMN()+(-1), 1)), 2)</f>
        <v>189.65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4.838</v>
      </c>
      <c r="G14" s="12">
        <v>100.14</v>
      </c>
      <c r="H14" s="12">
        <f ca="1">ROUND(INDIRECT(ADDRESS(ROW()+(0), COLUMN()+(-2), 1))*INDIRECT(ADDRESS(ROW()+(0), COLUMN()+(-1), 1)), 2)</f>
        <v>484.48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0.097</v>
      </c>
      <c r="G15" s="12">
        <v>735.42</v>
      </c>
      <c r="H15" s="12">
        <f ca="1">ROUND(INDIRECT(ADDRESS(ROW()+(0), COLUMN()+(-2), 1))*INDIRECT(ADDRESS(ROW()+(0), COLUMN()+(-1), 1)), 2)</f>
        <v>71.34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0.228</v>
      </c>
      <c r="G16" s="14">
        <v>7572.68</v>
      </c>
      <c r="H16" s="14">
        <f ca="1">ROUND(INDIRECT(ADDRESS(ROW()+(0), COLUMN()+(-2), 1))*INDIRECT(ADDRESS(ROW()+(0), COLUMN()+(-1), 1)), 2)</f>
        <v>1726.57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24020.3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0.744</v>
      </c>
      <c r="G19" s="12">
        <v>8327.21</v>
      </c>
      <c r="H19" s="12">
        <f ca="1">ROUND(INDIRECT(ADDRESS(ROW()+(0), COLUMN()+(-2), 1))*INDIRECT(ADDRESS(ROW()+(0), COLUMN()+(-1), 1)), 2)</f>
        <v>6195.44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1.104</v>
      </c>
      <c r="G20" s="14">
        <v>5997.35</v>
      </c>
      <c r="H20" s="14">
        <f ca="1">ROUND(INDIRECT(ADDRESS(ROW()+(0), COLUMN()+(-2), 1))*INDIRECT(ADDRESS(ROW()+(0), COLUMN()+(-1), 1)), 2)</f>
        <v>6621.07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12816.5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36836.8</v>
      </c>
      <c r="H23" s="14">
        <f ca="1">ROUND(INDIRECT(ADDRESS(ROW()+(0), COLUMN()+(-2), 1))*INDIRECT(ADDRESS(ROW()+(0), COLUMN()+(-1), 1))/100, 2)</f>
        <v>736.74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37573.5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