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<sst xmlns="http://schemas.openxmlformats.org/spreadsheetml/2006/main" count="47" uniqueCount="47">
  <si>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</si>
  <si>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</si>
  <si>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</si>
  <si>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</si>
  <si>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38 cm de diámetro en la base y 24 cm de altura, prefabricada de polipropileno, sobre radier de hormigón simple H20 (20) 20/6, no expuesto a ciclos hielo-deshielo, exposición a sulfatos despreciable, sin requerimiento de permeabilidad, docilidad blanda de 15 cm de espesor, con tapa de 30 cm de diámetro, para alojamiento de la válvula; previa excavación con medios manuales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</si>
  <si>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</si>
  <si>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</si>
  <si>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</si>
  <si>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</si>
  <si>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</si>
  <si>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</si>
  <si>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</si>
  <si>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</si>
  <si>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</si>
  <si>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</si>
  <si>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mt37aar020b</t>
  </si>
  <si>
    <t xml:space="preserve">Ud</t>
  </si>
  <si>
    <t xml:space="preserve">Cámara de inspección de polipropileno, de sección circular, de 38 cm de diámetro en la base y 24 cm de altura, con tapa de color verde de 30 cm de diámetro.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</si>
  <si>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</si>
  <si>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</si>
  <si>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</si>
  <si>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</si>
  <si>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</si>
  <si>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</si>
  <si>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</si>
  <si>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</si>
  <si>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</si>
  <si>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</si>
  <si>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</si>
  <si>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</si>
  <si>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</si>
  <si>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</si>
  <si>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</si>
  <si>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</si>
  <si>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</si>
  <si>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</si>
  <si>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</si>
  <si>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</si>
  <si>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</si>
  <si>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</si>
  <si>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</si>
  <si>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</si>
  <si>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</si>
  <si>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</si>
  <si>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</si>
  <si>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$ 1.348,62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</si>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</sst>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0.069</v>
      </c>
      <c r="G10" s="12">
        <v>56695.3</v>
      </c>
      <c r="H10" s="12">
        <f ca="1">ROUND(INDIRECT(ADDRESS(ROW()+(0), COLUMN()+(-2), 1))*INDIRECT(ADDRESS(ROW()+(0), COLUMN()+(-1), 1)), 2)</f>
        <v>3911.97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10195.7</v>
      </c>
      <c r="H11" s="12">
        <f ca="1">ROUND(INDIRECT(ADDRESS(ROW()+(0), COLUMN()+(-2), 1))*INDIRECT(ADDRESS(ROW()+(0), COLUMN()+(-1), 1)), 2)</f>
        <v>10195.7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0.011</v>
      </c>
      <c r="G13" s="12">
        <v>11852.9</v>
      </c>
      <c r="H13" s="12">
        <f ca="1">ROUND(INDIRECT(ADDRESS(ROW()+(0), COLUMN()+(-2), 1))*INDIRECT(ADDRESS(ROW()+(0), COLUMN()+(-1), 1)), 2)</f>
        <v>130.38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3.437</v>
      </c>
      <c r="G14" s="12">
        <v>100.14</v>
      </c>
      <c r="H14" s="12">
        <f ca="1">ROUND(INDIRECT(ADDRESS(ROW()+(0), COLUMN()+(-2), 1))*INDIRECT(ADDRESS(ROW()+(0), COLUMN()+(-1), 1)), 2)</f>
        <v>344.18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0.069</v>
      </c>
      <c r="G15" s="12">
        <v>735.42</v>
      </c>
      <c r="H15" s="12">
        <f ca="1">ROUND(INDIRECT(ADDRESS(ROW()+(0), COLUMN()+(-2), 1))*INDIRECT(ADDRESS(ROW()+(0), COLUMN()+(-1), 1)), 2)</f>
        <v>50.74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0.164</v>
      </c>
      <c r="G16" s="14">
        <v>7572.68</v>
      </c>
      <c r="H16" s="14">
        <f ca="1">ROUND(INDIRECT(ADDRESS(ROW()+(0), COLUMN()+(-2), 1))*INDIRECT(ADDRESS(ROW()+(0), COLUMN()+(-1), 1)), 2)</f>
        <v>1241.92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15880.4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0.634</v>
      </c>
      <c r="G19" s="12">
        <v>8327.21</v>
      </c>
      <c r="H19" s="12">
        <f ca="1">ROUND(INDIRECT(ADDRESS(ROW()+(0), COLUMN()+(-2), 1))*INDIRECT(ADDRESS(ROW()+(0), COLUMN()+(-1), 1)), 2)</f>
        <v>5279.45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0.881</v>
      </c>
      <c r="G20" s="14">
        <v>5997.35</v>
      </c>
      <c r="H20" s="14">
        <f ca="1">ROUND(INDIRECT(ADDRESS(ROW()+(0), COLUMN()+(-2), 1))*INDIRECT(ADDRESS(ROW()+(0), COLUMN()+(-1), 1)), 2)</f>
        <v>5283.67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10563.1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26443.5</v>
      </c>
      <c r="H23" s="14">
        <f ca="1">ROUND(INDIRECT(ADDRESS(ROW()+(0), COLUMN()+(-2), 1))*INDIRECT(ADDRESS(ROW()+(0), COLUMN()+(-1), 1))/100, 2)</f>
        <v>528.87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26972.4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