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<sst xmlns="http://schemas.openxmlformats.org/spreadsheetml/2006/main" count="55" uniqueCount="55">
  <si>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</si>
  <si>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</si>
  <si>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</si>
  <si>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</si>
  <si>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dos picas de acero cobreado de 2 m de longitud cada una.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</si>
  <si>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</si>
  <si>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</si>
  <si>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</si>
  <si>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</si>
  <si>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</si>
  <si>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</si>
  <si>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</si>
  <si>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</si>
  <si>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</si>
  <si>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</si>
  <si>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</si>
  <si>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</si>
  <si>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</si>
  <si>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</si>
  <si>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</si>
  <si>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</si>
  <si>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</si>
  <si>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</si>
  <si>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Cámara de inspección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</si>
  <si>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</si>
  <si>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</si>
  <si>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</si>
  <si>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</si>
  <si>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</si>
  <si>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</si>
  <si>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</si>
  <si>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</si>
  <si>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</si>
  <si>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</si>
  <si>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Maquinaria</t>
  </si>
  <si>
    <t xml:space="preserve">mq01ret020b</t>
  </si>
  <si>
    <t xml:space="preserve">h</t>
  </si>
  <si>
    <t xml:space="preserve">Retrocargadora sobre neumáticos, de 70 kW.</t>
  </si>
  <si>
    <t xml:space="preserve">Subtotal maquinaria: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</si>
  <si>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</si>
  <si>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</si>
  <si>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</si>
  <si>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</si>
  <si>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</si>
  <si>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</si>
  <si>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</si>
  <si>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</si>
  <si>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</si>
  <si>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</si>
  <si>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</si>
  <si>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</si>
  <si>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</si>
  <si>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</si>
  <si>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$ 3.995,88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</si>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</sst>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8.85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20370</v>
      </c>
      <c r="G10" s="12">
        <f ca="1">ROUND(INDIRECT(ADDRESS(ROW()+(0), COLUMN()+(-2), 1))*INDIRECT(ADDRESS(ROW()+(0), COLUMN()+(-1), 1)), 2)</f>
        <v>40740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2.5</v>
      </c>
      <c r="F11" s="12">
        <v>3179.99</v>
      </c>
      <c r="G11" s="12">
        <f ca="1">ROUND(INDIRECT(ADDRESS(ROW()+(0), COLUMN()+(-2), 1))*INDIRECT(ADDRESS(ROW()+(0), COLUMN()+(-1), 1)), 2)</f>
        <v>7949.98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1131.67</v>
      </c>
      <c r="G12" s="12">
        <f ca="1">ROUND(INDIRECT(ADDRESS(ROW()+(0), COLUMN()+(-2), 1))*INDIRECT(ADDRESS(ROW()+(0), COLUMN()+(-1), 1)), 2)</f>
        <v>2263.34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83743.3</v>
      </c>
      <c r="G13" s="12">
        <f ca="1">ROUND(INDIRECT(ADDRESS(ROW()+(0), COLUMN()+(-2), 1))*INDIRECT(ADDRESS(ROW()+(0), COLUMN()+(-1), 1)), 2)</f>
        <v>83743.3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52056.6</v>
      </c>
      <c r="G14" s="12">
        <f ca="1">ROUND(INDIRECT(ADDRESS(ROW()+(0), COLUMN()+(-2), 1))*INDIRECT(ADDRESS(ROW()+(0), COLUMN()+(-1), 1)), 2)</f>
        <v>52056.6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0.666</v>
      </c>
      <c r="F15" s="12">
        <v>3960.83</v>
      </c>
      <c r="G15" s="12">
        <f ca="1">ROUND(INDIRECT(ADDRESS(ROW()+(0), COLUMN()+(-2), 1))*INDIRECT(ADDRESS(ROW()+(0), COLUMN()+(-1), 1)), 2)</f>
        <v>2637.91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1301.42</v>
      </c>
      <c r="G16" s="14">
        <f ca="1">ROUND(INDIRECT(ADDRESS(ROW()+(0), COLUMN()+(-2), 1))*INDIRECT(ADDRESS(ROW()+(0), COLUMN()+(-1), 1)), 2)</f>
        <v>1301.42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190693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0.024</v>
      </c>
      <c r="F19" s="14">
        <v>26156.2</v>
      </c>
      <c r="G19" s="14">
        <f ca="1">ROUND(INDIRECT(ADDRESS(ROW()+(0), COLUMN()+(-2), 1))*INDIRECT(ADDRESS(ROW()+(0), COLUMN()+(-1), 1)), 2)</f>
        <v>627.75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627.75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0.304</v>
      </c>
      <c r="F22" s="12">
        <v>8556.75</v>
      </c>
      <c r="G22" s="12">
        <f ca="1">ROUND(INDIRECT(ADDRESS(ROW()+(0), COLUMN()+(-2), 1))*INDIRECT(ADDRESS(ROW()+(0), COLUMN()+(-1), 1)), 2)</f>
        <v>2601.25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0.304</v>
      </c>
      <c r="F23" s="12">
        <v>6212.96</v>
      </c>
      <c r="G23" s="12">
        <f ca="1">ROUND(INDIRECT(ADDRESS(ROW()+(0), COLUMN()+(-2), 1))*INDIRECT(ADDRESS(ROW()+(0), COLUMN()+(-1), 1)), 2)</f>
        <v>1888.74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0.011</v>
      </c>
      <c r="F24" s="14">
        <v>5997.35</v>
      </c>
      <c r="G24" s="14">
        <f ca="1">ROUND(INDIRECT(ADDRESS(ROW()+(0), COLUMN()+(-2), 1))*INDIRECT(ADDRESS(ROW()+(0), COLUMN()+(-1), 1)), 2)</f>
        <v>65.97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1)),INDIRECT(ADDRESS(ROW()+(-3), COLUMN()+(0), 1))), 2)</f>
        <v>4555.96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1)),INDIRECT(ADDRESS(ROW()+(-7), COLUMN()+(1), 1)),INDIRECT(ADDRESS(ROW()+(-10), COLUMN()+(1), 1))), 2)</f>
        <v>195876</v>
      </c>
      <c r="G27" s="14">
        <f ca="1">ROUND(INDIRECT(ADDRESS(ROW()+(0), COLUMN()+(-2), 1))*INDIRECT(ADDRESS(ROW()+(0), COLUMN()+(-1), 1))/100, 2)</f>
        <v>3917.53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1)),INDIRECT(ADDRESS(ROW()+(-8), COLUMN()+(0), 1)),INDIRECT(ADDRESS(ROW()+(-11), COLUMN()+(0), 1))), 2)</f>
        <v>199794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