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<sst xmlns="http://schemas.openxmlformats.org/spreadsheetml/2006/main" count="32" uniqueCount="32">
  <si>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</si>
  <si>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</si>
  <si>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</si>
  <si>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</si>
  <si>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gama básica formado por mecanismo para timbre con 4 melodías, tapa con perforaciones, para timbre, zumbador y parlante,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</si>
  <si>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</si>
  <si>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</si>
  <si>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</si>
  <si>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</si>
  <si>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</si>
  <si>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</si>
  <si>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</si>
  <si>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mt33nie092a</t>
  </si>
  <si>
    <t xml:space="preserve">Ud</t>
  </si>
  <si>
    <t xml:space="preserve">Mecanismo para timbre con 4 melodías, tensión asignada 230 V, nivel sonoro 72 dB, grado de protección IP20, para empotrar.</t>
  </si>
  <si>
    <t xml:space="preserve">mt33nie091a</t>
  </si>
  <si>
    <t xml:space="preserve">Ud</t>
  </si>
  <si>
    <t xml:space="preserve">Tapa con perforaciones, para timbre, zumbador y parlante,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</si>
  <si>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</si>
  <si>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</si>
  <si>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</si>
  <si>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</si>
  <si>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</si>
  <si>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</si>
  <si>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</si>
  <si>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</si>
  <si>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</si>
  <si>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</si>
  <si>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</si>
  <si>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</si>
  <si>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$ 3.755,23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</si>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</sst>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72257.5</v>
      </c>
      <c r="G10" s="12">
        <f ca="1">ROUND(INDIRECT(ADDRESS(ROW()+(0), COLUMN()+(-2), 1))*INDIRECT(ADDRESS(ROW()+(0), COLUMN()+(-1), 1)), 2)</f>
        <v>72257.5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10600.5</v>
      </c>
      <c r="G11" s="12">
        <f ca="1">ROUND(INDIRECT(ADDRESS(ROW()+(0), COLUMN()+(-2), 1))*INDIRECT(ADDRESS(ROW()+(0), COLUMN()+(-1), 1)), 2)</f>
        <v>10600.5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7110.27</v>
      </c>
      <c r="G12" s="14">
        <f ca="1">ROUND(INDIRECT(ADDRESS(ROW()+(0), COLUMN()+(-2), 1))*INDIRECT(ADDRESS(ROW()+(0), COLUMN()+(-1), 1)), 2)</f>
        <v>7110.27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89968.3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0.232</v>
      </c>
      <c r="F15" s="14">
        <v>8929.75</v>
      </c>
      <c r="G15" s="14">
        <f ca="1">ROUND(INDIRECT(ADDRESS(ROW()+(0), COLUMN()+(-2), 1))*INDIRECT(ADDRESS(ROW()+(0), COLUMN()+(-1), 1)), 2)</f>
        <v>2071.7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2071.7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92040</v>
      </c>
      <c r="G18" s="14">
        <f ca="1">ROUND(INDIRECT(ADDRESS(ROW()+(0), COLUMN()+(-2), 1))*INDIRECT(ADDRESS(ROW()+(0), COLUMN()+(-1), 1))/100, 2)</f>
        <v>1840.8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93880.8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