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<sst xmlns="http://schemas.openxmlformats.org/spreadsheetml/2006/main" count="32" uniqueCount="32">
  <si>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</si>
  <si>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IEM103</t>
  </si>
  <si>
    <t xml:space="preserve">Ud</t>
  </si>
  <si>
    <t xml:space="preserve">Regulador empotrado.</t>
  </si>
  <si>
    <r>
      <rPr>
        <sz val="8.25"/>
        <color rgb="FF000000"/>
        <rFont val="Arial"/>
        <family val="2"/>
      </rPr>
      <t xml:space="preserve">Regulador con mando rotativo para parlante, serie básica formado por mecanismo para potenciómetro con accionamiento por mando rotativo para parlante de 5 W de potencia, tapa con símbolo con mando rotativo para potenciómetro con accionamiento por mando rotativo para parlante, de material termoplástico, libre de halógenos, color blanco acabado brillante y marco embellecedor para 1 elemento, de material termoplástico, libre de halógenos, color blanco acabado brillante. Instalación empotrada. El precio no incluye la caja para mecanismo empotrado.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</si>
  <si>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</si>
  <si>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</si>
  <si>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</si>
  <si>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</si>
  <si>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</si>
  <si>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</si>
  <si>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</si>
  <si>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mt40nie010f</t>
  </si>
  <si>
    <t xml:space="preserve">Ud</t>
  </si>
  <si>
    <t xml:space="preserve">Mecanismo para potenciómetro con accionamiento por mando rotativo para parlante de 5 W de potencia, alimentación a 12 V, impedancia característica 47 Ohm, grado de protección IP20, para empotrar.</t>
  </si>
  <si>
    <t xml:space="preserve">mt40nie011a</t>
  </si>
  <si>
    <t xml:space="preserve">Ud</t>
  </si>
  <si>
    <t xml:space="preserve">Tapa con símbolo con mando rotativo para potenciómetro con accionamiento por mando rotativo para parlante, de material termoplástico, libre de halógenos, color blanco acabado brillante, grado de protección IP20.</t>
  </si>
  <si>
    <t xml:space="preserve">mt33nie001aaa</t>
  </si>
  <si>
    <t xml:space="preserve">Ud</t>
  </si>
  <si>
    <t xml:space="preserve">Marco embellecedor para 1 elemento, de material termoplástico, libre de halógenos, color blanco acabado brillante.</t>
  </si>
  <si>
    <t xml:space="preserve">Subtotal materiales:</t>
  </si>
  <si>
    <t xml:space="preserve">Mano de obra</t>
  </si>
  <si>
    <t xml:space="preserve">mo003</t>
  </si>
  <si>
    <t xml:space="preserve">h</t>
  </si>
  <si>
    <t xml:space="preserve">Maestro 1ª electricista.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</si>
  <si>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</si>
  <si>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</si>
  <si>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</si>
  <si>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</si>
  <si>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$ 2.818,76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</si>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</sst>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7.65" customWidth="1"/>
    <col min="4" max="4" width="70.55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34.5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32658</v>
      </c>
      <c r="G10" s="12">
        <f ca="1">ROUND(INDIRECT(ADDRESS(ROW()+(0), COLUMN()+(-2), 1))*INDIRECT(ADDRESS(ROW()+(0), COLUMN()+(-1), 1)), 2)</f>
        <v>32658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27247.4</v>
      </c>
      <c r="G11" s="12">
        <f ca="1">ROUND(INDIRECT(ADDRESS(ROW()+(0), COLUMN()+(-2), 1))*INDIRECT(ADDRESS(ROW()+(0), COLUMN()+(-1), 1)), 2)</f>
        <v>27247.4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3">
        <v>1</v>
      </c>
      <c r="F12" s="14">
        <v>7110.27</v>
      </c>
      <c r="G12" s="14">
        <f ca="1">ROUND(INDIRECT(ADDRESS(ROW()+(0), COLUMN()+(-2), 1))*INDIRECT(ADDRESS(ROW()+(0), COLUMN()+(-1), 1)), 2)</f>
        <v>7110.27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67015.6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0.232</v>
      </c>
      <c r="F15" s="14">
        <v>8929.75</v>
      </c>
      <c r="G15" s="14">
        <f ca="1">ROUND(INDIRECT(ADDRESS(ROW()+(0), COLUMN()+(-2), 1))*INDIRECT(ADDRESS(ROW()+(0), COLUMN()+(-1), 1)), 2)</f>
        <v>2071.7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2071.7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69087.3</v>
      </c>
      <c r="G18" s="14">
        <f ca="1">ROUND(INDIRECT(ADDRESS(ROW()+(0), COLUMN()+(-2), 1))*INDIRECT(ADDRESS(ROW()+(0), COLUMN()+(-1), 1))/100, 2)</f>
        <v>1381.75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70469.1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