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<sst xmlns="http://schemas.openxmlformats.org/spreadsheetml/2006/main" count="149" uniqueCount="149">
  <si>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</si>
  <si>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</si>
  <si>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</si>
  <si>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</si>
  <si>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</si>
  <si>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</si>
  <si>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</si>
  <si>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</si>
  <si>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</si>
  <si>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</si>
  <si>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</si>
  <si>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</si>
  <si>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</si>
  <si>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</si>
  <si>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</si>
  <si>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</si>
  <si>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</si>
  <si>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</t>
  </si>
  <si>
    <t xml:space="preserve">mt35cgm029ah</t>
  </si>
  <si>
    <t xml:space="preserve">Ud</t>
  </si>
  <si>
    <t xml:space="preserve">Interruptor diferencial instantáneo, 2P/40A/300mA, de 2 módulos, incluso accesorios de montaje.</t>
  </si>
  <si>
    <t xml:space="preserve">mt35cgm029ab</t>
  </si>
  <si>
    <t xml:space="preserve">Ud</t>
  </si>
  <si>
    <t xml:space="preserve">Interruptor diferencial instantáneo, 2P/40A/30mA, de 2 módulos, incluso accesorios de montaje.</t>
  </si>
  <si>
    <t xml:space="preserve">mt35cgm029aa</t>
  </si>
  <si>
    <t xml:space="preserve">Ud</t>
  </si>
  <si>
    <t xml:space="preserve">Interruptor diferencial instantáneo, 2P/25A/30mA,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</si>
  <si>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</si>
  <si>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</si>
  <si>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</si>
  <si>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</si>
  <si>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</si>
  <si>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</si>
  <si>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</si>
  <si>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</si>
  <si>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</si>
  <si>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</si>
  <si>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</si>
  <si>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</si>
  <si>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</si>
  <si>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</si>
  <si>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</si>
  <si>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</si>
  <si>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</si>
  <si>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</si>
  <si>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</si>
  <si>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</si>
  <si>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</si>
  <si>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mt35aia010c</t>
  </si>
  <si>
    <t xml:space="preserve">m</t>
  </si>
  <si>
    <t xml:space="preserve">Tubo curvable de PVC, corrugado, de color negro, de 25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</si>
  <si>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</si>
  <si>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</si>
  <si>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</si>
  <si>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</si>
  <si>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</si>
  <si>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</si>
  <si>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</si>
  <si>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</si>
  <si>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</si>
  <si>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</si>
  <si>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</si>
  <si>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</si>
  <si>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</si>
  <si>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</si>
  <si>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</si>
  <si>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</si>
  <si>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</si>
  <si>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</si>
  <si>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</si>
  <si>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</si>
  <si>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</si>
  <si>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</si>
  <si>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</si>
  <si>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</si>
  <si>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</si>
  <si>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</si>
  <si>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</si>
  <si>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</si>
  <si>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</si>
  <si>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</si>
  <si>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</si>
  <si>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</si>
  <si>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</si>
  <si>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</si>
  <si>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</si>
  <si>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</si>
  <si>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</si>
  <si>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</si>
  <si>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</si>
  <si>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</si>
  <si>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</si>
  <si>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</si>
  <si>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</si>
  <si>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</si>
  <si>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</si>
  <si>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</si>
  <si>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</si>
  <si>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</si>
  <si>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</si>
  <si>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</si>
  <si>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</si>
  <si>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</si>
  <si>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</si>
  <si>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</si>
  <si>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</si>
  <si>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</si>
  <si>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</si>
  <si>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</si>
  <si>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</si>
  <si>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</si>
  <si>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</si>
  <si>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</si>
  <si>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</si>
  <si>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</si>
  <si>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</si>
  <si>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</si>
  <si>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</si>
  <si>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</si>
  <si>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</si>
  <si>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</si>
  <si>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</si>
  <si>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</si>
  <si>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</si>
  <si>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</si>
  <si>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</si>
  <si>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</si>
  <si>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</si>
  <si>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</si>
  <si>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</si>
  <si>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</si>
  <si>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</si>
  <si>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</si>
  <si>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</si>
  <si>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</si>
  <si>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</si>
  <si>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</si>
  <si>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</si>
  <si>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</si>
  <si>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</si>
  <si>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</si>
  <si>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</si>
  <si>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</si>
  <si>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</si>
  <si>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</si>
  <si>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</si>
  <si>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</si>
  <si>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$ 134.550,30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</si>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</sst>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65.79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31664</v>
      </c>
      <c r="H10" s="12">
        <f ca="1">ROUND(INDIRECT(ADDRESS(ROW()+(0), COLUMN()+(-2), 1))*INDIRECT(ADDRESS(ROW()+(0), COLUMN()+(-1), 1)), 2)</f>
        <v>31664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79945.4</v>
      </c>
      <c r="H11" s="12">
        <f ca="1">ROUND(INDIRECT(ADDRESS(ROW()+(0), COLUMN()+(-2), 1))*INDIRECT(ADDRESS(ROW()+(0), COLUMN()+(-1), 1)), 2)</f>
        <v>79945.4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103289</v>
      </c>
      <c r="H12" s="12">
        <f ca="1">ROUND(INDIRECT(ADDRESS(ROW()+(0), COLUMN()+(-2), 1))*INDIRECT(ADDRESS(ROW()+(0), COLUMN()+(-1), 1)), 2)</f>
        <v>103289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106073</v>
      </c>
      <c r="H13" s="12">
        <f ca="1">ROUND(INDIRECT(ADDRESS(ROW()+(0), COLUMN()+(-2), 1))*INDIRECT(ADDRESS(ROW()+(0), COLUMN()+(-1), 1)), 2)</f>
        <v>212147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102970</v>
      </c>
      <c r="H14" s="12">
        <f ca="1">ROUND(INDIRECT(ADDRESS(ROW()+(0), COLUMN()+(-2), 1))*INDIRECT(ADDRESS(ROW()+(0), COLUMN()+(-1), 1)), 2)</f>
        <v>102970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14070.9</v>
      </c>
      <c r="H15" s="12">
        <f ca="1">ROUND(INDIRECT(ADDRESS(ROW()+(0), COLUMN()+(-2), 1))*INDIRECT(ADDRESS(ROW()+(0), COLUMN()+(-1), 1)), 2)</f>
        <v>14070.9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14323.5</v>
      </c>
      <c r="H16" s="12">
        <f ca="1">ROUND(INDIRECT(ADDRESS(ROW()+(0), COLUMN()+(-2), 1))*INDIRECT(ADDRESS(ROW()+(0), COLUMN()+(-1), 1)), 2)</f>
        <v>57294.2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15380.3</v>
      </c>
      <c r="H17" s="12">
        <f ca="1">ROUND(INDIRECT(ADDRESS(ROW()+(0), COLUMN()+(-2), 1))*INDIRECT(ADDRESS(ROW()+(0), COLUMN()+(-1), 1)), 2)</f>
        <v>15380.3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15931.7</v>
      </c>
      <c r="H18" s="12">
        <f ca="1">ROUND(INDIRECT(ADDRESS(ROW()+(0), COLUMN()+(-2), 1))*INDIRECT(ADDRESS(ROW()+(0), COLUMN()+(-1), 1)), 2)</f>
        <v>15931.7</v>
      </c>
    </row>
    <row r="19" spans="1:8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3523.67</v>
      </c>
      <c r="H19" s="12">
        <f ca="1">ROUND(INDIRECT(ADDRESS(ROW()+(0), COLUMN()+(-2), 1))*INDIRECT(ADDRESS(ROW()+(0), COLUMN()+(-1), 1)), 2)</f>
        <v>49719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417.14</v>
      </c>
      <c r="H20" s="12">
        <f ca="1">ROUND(INDIRECT(ADDRESS(ROW()+(0), COLUMN()+(-2), 1))*INDIRECT(ADDRESS(ROW()+(0), COLUMN()+(-1), 1)), 2)</f>
        <v>66475.4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472.01</v>
      </c>
      <c r="H21" s="12">
        <f ca="1">ROUND(INDIRECT(ADDRESS(ROW()+(0), COLUMN()+(-2), 1))*INDIRECT(ADDRESS(ROW()+(0), COLUMN()+(-1), 1)), 2)</f>
        <v>72868.9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625.69</v>
      </c>
      <c r="H22" s="12">
        <f ca="1">ROUND(INDIRECT(ADDRESS(ROW()+(0), COLUMN()+(-2), 1))*INDIRECT(ADDRESS(ROW()+(0), COLUMN()+(-1), 1)), 2)</f>
        <v>5193.23</v>
      </c>
    </row>
    <row r="23" spans="1:8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2041.75</v>
      </c>
      <c r="H23" s="12">
        <f ca="1">ROUND(INDIRECT(ADDRESS(ROW()+(0), COLUMN()+(-2), 1))*INDIRECT(ADDRESS(ROW()+(0), COLUMN()+(-1), 1)), 2)</f>
        <v>16946.5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2025.69</v>
      </c>
      <c r="H24" s="12">
        <f ca="1">ROUND(INDIRECT(ADDRESS(ROW()+(0), COLUMN()+(-2), 1))*INDIRECT(ADDRESS(ROW()+(0), COLUMN()+(-1), 1)), 2)</f>
        <v>16205.5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2591.52</v>
      </c>
      <c r="H25" s="12">
        <f ca="1">ROUND(INDIRECT(ADDRESS(ROW()+(0), COLUMN()+(-2), 1))*INDIRECT(ADDRESS(ROW()+(0), COLUMN()+(-1), 1)), 2)</f>
        <v>7774.56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192.39</v>
      </c>
      <c r="H26" s="12">
        <f ca="1">ROUND(INDIRECT(ADDRESS(ROW()+(0), COLUMN()+(-2), 1))*INDIRECT(ADDRESS(ROW()+(0), COLUMN()+(-1), 1)), 2)</f>
        <v>7887.99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237.65</v>
      </c>
      <c r="H27" s="12">
        <f ca="1">ROUND(INDIRECT(ADDRESS(ROW()+(0), COLUMN()+(-2), 1))*INDIRECT(ADDRESS(ROW()+(0), COLUMN()+(-1), 1)), 2)</f>
        <v>4040.05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2274.65</v>
      </c>
      <c r="H28" s="12">
        <f ca="1">ROUND(INDIRECT(ADDRESS(ROW()+(0), COLUMN()+(-2), 1))*INDIRECT(ADDRESS(ROW()+(0), COLUMN()+(-1), 1)), 2)</f>
        <v>2274.65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452.67</v>
      </c>
      <c r="H29" s="12">
        <f ca="1">ROUND(INDIRECT(ADDRESS(ROW()+(0), COLUMN()+(-2), 1))*INDIRECT(ADDRESS(ROW()+(0), COLUMN()+(-1), 1)), 2)</f>
        <v>203702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743.5</v>
      </c>
      <c r="H30" s="12">
        <f ca="1">ROUND(INDIRECT(ADDRESS(ROW()+(0), COLUMN()+(-2), 1))*INDIRECT(ADDRESS(ROW()+(0), COLUMN()+(-1), 1)), 2)</f>
        <v>140522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1758.6</v>
      </c>
      <c r="H31" s="12">
        <f ca="1">ROUND(INDIRECT(ADDRESS(ROW()+(0), COLUMN()+(-2), 1))*INDIRECT(ADDRESS(ROW()+(0), COLUMN()+(-1), 1)), 2)</f>
        <v>52758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1196.17</v>
      </c>
      <c r="H32" s="12">
        <f ca="1">ROUND(INDIRECT(ADDRESS(ROW()+(0), COLUMN()+(-2), 1))*INDIRECT(ADDRESS(ROW()+(0), COLUMN()+(-1), 1)), 2)</f>
        <v>64593.2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743.5</v>
      </c>
      <c r="H33" s="12">
        <f ca="1">ROUND(INDIRECT(ADDRESS(ROW()+(0), COLUMN()+(-2), 1))*INDIRECT(ADDRESS(ROW()+(0), COLUMN()+(-1), 1)), 2)</f>
        <v>46840.5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743.5</v>
      </c>
      <c r="H34" s="12">
        <f ca="1">ROUND(INDIRECT(ADDRESS(ROW()+(0), COLUMN()+(-2), 1))*INDIRECT(ADDRESS(ROW()+(0), COLUMN()+(-1), 1)), 2)</f>
        <v>140522</v>
      </c>
    </row>
    <row r="35" spans="1:8" ht="45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743.5</v>
      </c>
      <c r="H35" s="12">
        <f ca="1">ROUND(INDIRECT(ADDRESS(ROW()+(0), COLUMN()+(-2), 1))*INDIRECT(ADDRESS(ROW()+(0), COLUMN()+(-1), 1)), 2)</f>
        <v>46840.5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452.67</v>
      </c>
      <c r="H36" s="12">
        <f ca="1">ROUND(INDIRECT(ADDRESS(ROW()+(0), COLUMN()+(-2), 1))*INDIRECT(ADDRESS(ROW()+(0), COLUMN()+(-1), 1)), 2)</f>
        <v>57036.4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1758.6</v>
      </c>
      <c r="H37" s="12">
        <f ca="1">ROUND(INDIRECT(ADDRESS(ROW()+(0), COLUMN()+(-2), 1))*INDIRECT(ADDRESS(ROW()+(0), COLUMN()+(-1), 1)), 2)</f>
        <v>102878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7135.22</v>
      </c>
      <c r="H38" s="12">
        <f ca="1">ROUND(INDIRECT(ADDRESS(ROW()+(0), COLUMN()+(-2), 1))*INDIRECT(ADDRESS(ROW()+(0), COLUMN()+(-1), 1)), 2)</f>
        <v>49946.5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10975.4</v>
      </c>
      <c r="H39" s="12">
        <f ca="1">ROUND(INDIRECT(ADDRESS(ROW()+(0), COLUMN()+(-2), 1))*INDIRECT(ADDRESS(ROW()+(0), COLUMN()+(-1), 1)), 2)</f>
        <v>21950.9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12943</v>
      </c>
      <c r="H40" s="12">
        <f ca="1">ROUND(INDIRECT(ADDRESS(ROW()+(0), COLUMN()+(-2), 1))*INDIRECT(ADDRESS(ROW()+(0), COLUMN()+(-1), 1)), 2)</f>
        <v>12943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7597.46</v>
      </c>
      <c r="H41" s="12">
        <f ca="1">ROUND(INDIRECT(ADDRESS(ROW()+(0), COLUMN()+(-2), 1))*INDIRECT(ADDRESS(ROW()+(0), COLUMN()+(-1), 1)), 2)</f>
        <v>91169.5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13974.1</v>
      </c>
      <c r="H42" s="12">
        <f ca="1">ROUND(INDIRECT(ADDRESS(ROW()+(0), COLUMN()+(-2), 1))*INDIRECT(ADDRESS(ROW()+(0), COLUMN()+(-1), 1)), 2)</f>
        <v>27948.2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8036</v>
      </c>
      <c r="H43" s="12">
        <f ca="1">ROUND(INDIRECT(ADDRESS(ROW()+(0), COLUMN()+(-2), 1))*INDIRECT(ADDRESS(ROW()+(0), COLUMN()+(-1), 1)), 2)</f>
        <v>8036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25305.1</v>
      </c>
      <c r="H44" s="12">
        <f ca="1">ROUND(INDIRECT(ADDRESS(ROW()+(0), COLUMN()+(-2), 1))*INDIRECT(ADDRESS(ROW()+(0), COLUMN()+(-1), 1)), 2)</f>
        <v>25305.1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7597.46</v>
      </c>
      <c r="H45" s="12">
        <f ca="1">ROUND(INDIRECT(ADDRESS(ROW()+(0), COLUMN()+(-2), 1))*INDIRECT(ADDRESS(ROW()+(0), COLUMN()+(-1), 1)), 2)</f>
        <v>205131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4161.95</v>
      </c>
      <c r="H46" s="12">
        <f ca="1">ROUND(INDIRECT(ADDRESS(ROW()+(0), COLUMN()+(-2), 1))*INDIRECT(ADDRESS(ROW()+(0), COLUMN()+(-1), 1)), 2)</f>
        <v>12485.9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8101.26</v>
      </c>
      <c r="H47" s="12">
        <f ca="1">ROUND(INDIRECT(ADDRESS(ROW()+(0), COLUMN()+(-2), 1))*INDIRECT(ADDRESS(ROW()+(0), COLUMN()+(-1), 1)), 2)</f>
        <v>8101.26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14356.9</v>
      </c>
      <c r="H48" s="12">
        <f ca="1">ROUND(INDIRECT(ADDRESS(ROW()+(0), COLUMN()+(-2), 1))*INDIRECT(ADDRESS(ROW()+(0), COLUMN()+(-1), 1)), 2)</f>
        <v>14356.9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11828.8</v>
      </c>
      <c r="H49" s="12">
        <f ca="1">ROUND(INDIRECT(ADDRESS(ROW()+(0), COLUMN()+(-2), 1))*INDIRECT(ADDRESS(ROW()+(0), COLUMN()+(-1), 1)), 2)</f>
        <v>35486.4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1674.86</v>
      </c>
      <c r="H50" s="14">
        <f ca="1">ROUND(INDIRECT(ADDRESS(ROW()+(0), COLUMN()+(-2), 1))*INDIRECT(ADDRESS(ROW()+(0), COLUMN()+(-1), 1)), 2)</f>
        <v>6699.44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2.25733e+006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25.79</v>
      </c>
      <c r="G53" s="12">
        <v>8556.75</v>
      </c>
      <c r="H53" s="12">
        <f ca="1">ROUND(INDIRECT(ADDRESS(ROW()+(0), COLUMN()+(-2), 1))*INDIRECT(ADDRESS(ROW()+(0), COLUMN()+(-1), 1)), 2)</f>
        <v>220679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25.79</v>
      </c>
      <c r="G54" s="14">
        <v>6212.96</v>
      </c>
      <c r="H54" s="14">
        <f ca="1">ROUND(INDIRECT(ADDRESS(ROW()+(0), COLUMN()+(-2), 1))*INDIRECT(ADDRESS(ROW()+(0), COLUMN()+(-1), 1)), 2)</f>
        <v>160232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380911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2.63824e+006</v>
      </c>
      <c r="H57" s="14">
        <f ca="1">ROUND(INDIRECT(ADDRESS(ROW()+(0), COLUMN()+(-2), 1))*INDIRECT(ADDRESS(ROW()+(0), COLUMN()+(-1), 1))/100, 2)</f>
        <v>52764.8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2.69101e+006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