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<sst xmlns="http://schemas.openxmlformats.org/spreadsheetml/2006/main" count="29" uniqueCount="29">
  <si>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</si>
  <si>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IEF001</t>
  </si>
  <si>
    <t xml:space="preserve">Ud</t>
  </si>
  <si>
    <t xml:space="preserve">Módulo solar fotovoltaico.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</si>
  <si>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5 W, tensión a máxima potencia (Vmp) 17,9 V, intensidad a máxima potencia (Imp) 0,28 A, tensión en circuito abierto (Voc) 22 V, intensidad de cortocircuito (Isc) 0,31 A, eficiencia 9,1%, 36 células, vidrio exterior templado de 3,2 mm de espesor, capa adhesiva de etilvinilacetato (EVA), capa posterior de polifluoruro de vinilo, poliéster y polifluoruro de vinilo (TPT), marco de aluminio anodizado, temperatura de trabajo -40°C hasta 85°C, dimensiones 290x190x25 mm, resistencia a la carga del viento 245 kg/m², resistencia a la carga de la nieve 551 kg/m², peso 0,99 kg, con caja de conexiones con diodos, cables y conectores.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</si>
  <si>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</si>
  <si>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</si>
  <si>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</si>
  <si>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</si>
  <si>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</si>
  <si>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</si>
  <si>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</si>
  <si>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mt35sol010aaa</t>
  </si>
  <si>
    <t xml:space="preserve">Ud</t>
  </si>
  <si>
    <t xml:space="preserve">Módulo solar fotovoltaico de células de silicio monocristalino, potencia máxima (Wp) 5 W, tensión a máxima potencia (Vmp) 17,9 V, intensidad a máxima potencia (Imp) 0,28 A, tensión en circuito abierto (Voc) 22 V, intensidad de cortocircuito (Isc) 0,31 A, eficiencia 9,1%, 36 células, vidrio exterior templado de 3,2 mm de espesor, capa adhesiva de etilvinilacetato (EVA), capa posterior de polifluoruro de vinilo, poliéster y polifluoruro de vinilo (TPT), marco de aluminio anodizado, temperatura de trabajo -40°C hasta 85°C, dimensiones 290x190x25 mm, resistencia a la carga del viento 245 kg/m², resistencia a la carga de la nieve 551 kg/m², peso 0,99 kg, con caja de conexiones con diodos, cables y conectores.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</si>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</sst>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0.68" customWidth="1"/>
    <col min="4" max="4" width="7.65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5488.58</v>
      </c>
      <c r="H10" s="14">
        <f ca="1">ROUND(INDIRECT(ADDRESS(ROW()+(0), COLUMN()+(-2), 1))*INDIRECT(ADDRESS(ROW()+(0), COLUMN()+(-1), 1)), 2)</f>
        <v>5488.58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5488.58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8556.75</v>
      </c>
      <c r="H13" s="13">
        <f ca="1">ROUND(INDIRECT(ADDRESS(ROW()+(0), COLUMN()+(-2), 1))*INDIRECT(ADDRESS(ROW()+(0), COLUMN()+(-1), 1)), 2)</f>
        <v>1061.04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0.124</v>
      </c>
      <c r="G14" s="14">
        <v>6212.96</v>
      </c>
      <c r="H14" s="14">
        <f ca="1">ROUND(INDIRECT(ADDRESS(ROW()+(0), COLUMN()+(-2), 1))*INDIRECT(ADDRESS(ROW()+(0), COLUMN()+(-1), 1)), 2)</f>
        <v>770.41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1831.45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7320.03</v>
      </c>
      <c r="H17" s="14">
        <f ca="1">ROUND(INDIRECT(ADDRESS(ROW()+(0), COLUMN()+(-2), 1))*INDIRECT(ADDRESS(ROW()+(0), COLUMN()+(-1), 1))/100, 2)</f>
        <v>146.4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7466.43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