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<sst xmlns="http://schemas.openxmlformats.org/spreadsheetml/2006/main" count="41" uniqueCount="41">
  <si>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</si>
  <si>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ICV160</t>
  </si>
  <si>
    <t xml:space="preserve">Ud</t>
  </si>
  <si>
    <t xml:space="preserve">Unidad agua-agua, bomba de calor, para calefacción y refrigeración.</t>
  </si>
  <si>
    <r>
      <rPr>
        <sz val="8.25"/>
        <color rgb="FF000000"/>
        <rFont val="Arial"/>
        <family val="2"/>
      </rPr>
      <t xml:space="preserve">Bomba de calor reversible, agua-agua, clase de eficiencia energética A++, potencia calorífica nominal 5,9 kW, COP 4,6, potencia frigorífica nominal 6,9 kW, EER 5,2, presión sonora 35 dBA, dimensiones 1183x595x600 mm, peso 168 kg, alimentación monofásica a 230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</si>
  <si>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</si>
  <si>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</si>
  <si>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</si>
  <si>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</si>
  <si>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</si>
  <si>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</si>
  <si>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</si>
  <si>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mt42vai052d</t>
  </si>
  <si>
    <t xml:space="preserve">Ud</t>
  </si>
  <si>
    <t xml:space="preserve">Bomba de calor reversible, agua-agua, clase de eficiencia energética A++, potencia calorífica nominal 5,9 kW, COP 4,6, potencia frigorífica nominal 6,9 kW, EER 5,2, presión sonora 35 dBA, dimensiones 1183x595x600 mm, peso 168 kg, alimentación monofásica a 230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</si>
  <si>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</si>
  <si>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</si>
  <si>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</si>
  <si>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</si>
  <si>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</si>
  <si>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</si>
  <si>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</si>
  <si>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</si>
  <si>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</si>
  <si>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</si>
  <si>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</si>
  <si>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</si>
  <si>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</si>
  <si>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</si>
  <si>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</si>
  <si>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</si>
  <si>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</si>
  <si>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</si>
  <si>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</si>
  <si>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</si>
  <si>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</si>
  <si>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</si>
  <si>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</si>
  <si>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</si>
  <si>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$ 10.478.609,34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</si>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</sst>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4.6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1.57021e+007</v>
      </c>
      <c r="H10" s="12">
        <f ca="1">ROUND(INDIRECT(ADDRESS(ROW()+(0), COLUMN()+(-2), 1))*INDIRECT(ADDRESS(ROW()+(0), COLUMN()+(-1), 1)), 2)</f>
        <v>1.57021e+007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12910.6</v>
      </c>
      <c r="H11" s="12">
        <f ca="1">ROUND(INDIRECT(ADDRESS(ROW()+(0), COLUMN()+(-2), 1))*INDIRECT(ADDRESS(ROW()+(0), COLUMN()+(-1), 1)), 2)</f>
        <v>12910.6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25703.7</v>
      </c>
      <c r="H12" s="12">
        <f ca="1">ROUND(INDIRECT(ADDRESS(ROW()+(0), COLUMN()+(-2), 1))*INDIRECT(ADDRESS(ROW()+(0), COLUMN()+(-1), 1)), 2)</f>
        <v>102815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66838.4</v>
      </c>
      <c r="H13" s="12">
        <f ca="1">ROUND(INDIRECT(ADDRESS(ROW()+(0), COLUMN()+(-2), 1))*INDIRECT(ADDRESS(ROW()+(0), COLUMN()+(-1), 1)), 2)</f>
        <v>66838.4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4</v>
      </c>
      <c r="G14" s="14">
        <v>11604.3</v>
      </c>
      <c r="H14" s="14">
        <f ca="1">ROUND(INDIRECT(ADDRESS(ROW()+(0), COLUMN()+(-2), 1))*INDIRECT(ADDRESS(ROW()+(0), COLUMN()+(-1), 1)), 2)</f>
        <v>46417.3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1.59311e+007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8.17</v>
      </c>
      <c r="G17" s="12">
        <v>8556.75</v>
      </c>
      <c r="H17" s="12">
        <f ca="1">ROUND(INDIRECT(ADDRESS(ROW()+(0), COLUMN()+(-2), 1))*INDIRECT(ADDRESS(ROW()+(0), COLUMN()+(-1), 1)), 2)</f>
        <v>69908.6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8.17</v>
      </c>
      <c r="G18" s="14">
        <v>6212.96</v>
      </c>
      <c r="H18" s="14">
        <f ca="1">ROUND(INDIRECT(ADDRESS(ROW()+(0), COLUMN()+(-2), 1))*INDIRECT(ADDRESS(ROW()+(0), COLUMN()+(-1), 1)), 2)</f>
        <v>50759.9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120669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1.60518e+007</v>
      </c>
      <c r="H21" s="14">
        <f ca="1">ROUND(INDIRECT(ADDRESS(ROW()+(0), COLUMN()+(-2), 1))*INDIRECT(ADDRESS(ROW()+(0), COLUMN()+(-1), 1))/100, 2)</f>
        <v>321036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1.63728e+007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