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<sst xmlns="http://schemas.openxmlformats.org/spreadsheetml/2006/main" count="38" uniqueCount="38">
  <si>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</si>
  <si>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</si>
  <si>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</si>
  <si>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A.C.S.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</si>
  <si>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A.C.S., alimentación trifásica a 400 V, potencia calorífica nominal 7,51 kW, COP 4,34,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A.C.S.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</si>
  <si>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</si>
  <si>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</si>
  <si>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</si>
  <si>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</si>
  <si>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</si>
  <si>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</si>
  <si>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</si>
  <si>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mt42bci020hc</t>
  </si>
  <si>
    <t xml:space="preserve">Ud</t>
  </si>
  <si>
    <t xml:space="preserve">Bomba de calor geotérmica, agua-agua, para calefacción y producción de A.C.S., alimentación trifásica a 400 V, potencia calorífica nominal 7,51 kW, COP 4,34,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A.C.S.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</si>
  <si>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</si>
  <si>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</si>
  <si>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</si>
  <si>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</si>
  <si>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</si>
  <si>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</si>
  <si>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</si>
  <si>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</si>
  <si>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</si>
  <si>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</si>
  <si>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</si>
  <si>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</si>
  <si>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</si>
  <si>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</si>
  <si>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</si>
  <si>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</si>
  <si>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</si>
  <si>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</si>
  <si>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</si>
  <si>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</si>
  <si>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</si>
  <si>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$ 7.799.298,32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</si>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</sst>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1.16337e+007</v>
      </c>
      <c r="G10" s="12">
        <f ca="1">ROUND(INDIRECT(ADDRESS(ROW()+(0), COLUMN()+(-2), 1))*INDIRECT(ADDRESS(ROW()+(0), COLUMN()+(-1), 1)), 2)</f>
        <v>1.16337e+007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66838.4</v>
      </c>
      <c r="G11" s="12">
        <f ca="1">ROUND(INDIRECT(ADDRESS(ROW()+(0), COLUMN()+(-2), 1))*INDIRECT(ADDRESS(ROW()+(0), COLUMN()+(-1), 1)), 2)</f>
        <v>133677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5050.9</v>
      </c>
      <c r="G12" s="12">
        <f ca="1">ROUND(INDIRECT(ADDRESS(ROW()+(0), COLUMN()+(-2), 1))*INDIRECT(ADDRESS(ROW()+(0), COLUMN()+(-1), 1)), 2)</f>
        <v>20203.6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8404.75</v>
      </c>
      <c r="G13" s="14">
        <f ca="1">ROUND(INDIRECT(ADDRESS(ROW()+(0), COLUMN()+(-2), 1))*INDIRECT(ADDRESS(ROW()+(0), COLUMN()+(-1), 1)), 2)</f>
        <v>16809.5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1.18044e+007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9.685</v>
      </c>
      <c r="F16" s="12">
        <v>8556.75</v>
      </c>
      <c r="G16" s="12">
        <f ca="1">ROUND(INDIRECT(ADDRESS(ROW()+(0), COLUMN()+(-2), 1))*INDIRECT(ADDRESS(ROW()+(0), COLUMN()+(-1), 1)), 2)</f>
        <v>82872.1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9.685</v>
      </c>
      <c r="F17" s="14">
        <v>6212.96</v>
      </c>
      <c r="G17" s="14">
        <f ca="1">ROUND(INDIRECT(ADDRESS(ROW()+(0), COLUMN()+(-2), 1))*INDIRECT(ADDRESS(ROW()+(0), COLUMN()+(-1), 1)), 2)</f>
        <v>60172.5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143045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1.19475e+007</v>
      </c>
      <c r="G20" s="14">
        <f ca="1">ROUND(INDIRECT(ADDRESS(ROW()+(0), COLUMN()+(-2), 1))*INDIRECT(ADDRESS(ROW()+(0), COLUMN()+(-1), 1))/100, 2)</f>
        <v>238949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1.21864e+007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