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<sst xmlns="http://schemas.openxmlformats.org/spreadsheetml/2006/main" count="35" uniqueCount="35">
  <si>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</si>
  <si>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ICS085</t>
  </si>
  <si>
    <t xml:space="preserve">Ud</t>
  </si>
  <si>
    <t xml:space="preserve">Medidor calorífico.</t>
  </si>
  <si>
    <r>
      <rPr>
        <sz val="8.25"/>
        <color rgb="FF000000"/>
        <rFont val="Arial"/>
        <family val="2"/>
      </rPr>
      <t xml:space="preserve">Medidor de energía para calefacción, de chorro simple, diámetro nominal 1/2", para caudal nominal 1,5 m³/h, de lectura directa, formado por un medidor volumétrico, un módulo electrónico para lectura de datos, extraíble, para cubicación de temperaturas del medidor de energía y configuración de la cantidad de pulsos con batería interna de 3 V y dos sondas de temperatura, una para la ida y otra para el retorno, con T portasonda de temperatura, de 1/2"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</si>
  <si>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</si>
  <si>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</si>
  <si>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</si>
  <si>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</si>
  <si>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</si>
  <si>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</si>
  <si>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</si>
  <si>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mt38alb730aa</t>
  </si>
  <si>
    <t xml:space="preserve">Ud</t>
  </si>
  <si>
    <t xml:space="preserve">Medidor de energía para calefacción, de chorro simple, diámetro nominal 1/2", para caudal nominal 1,5 m³/h, de lectura directa, formado por un medidor volumétrico, un módulo electrónico para lectura de datos, extraíble, para cubicación de temperaturas del medidor de energía y configuración de la cantidad de pulsos con batería interna de 3 V y dos sondas de temperatura, una para la ida y otra para el retorno.</t>
  </si>
  <si>
    <t xml:space="preserve">mt38alb732a</t>
  </si>
  <si>
    <t xml:space="preserve">Ud</t>
  </si>
  <si>
    <t xml:space="preserve">Juego de racores, de 1/2" de diámetro, para medidor de energía.</t>
  </si>
  <si>
    <t xml:space="preserve">mt38alb731a</t>
  </si>
  <si>
    <t xml:space="preserve">Ud</t>
  </si>
  <si>
    <t xml:space="preserve">T portasonda de temperatura, de 1/2" de diámetro, para medidor de energía.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</si>
  <si>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</si>
  <si>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</si>
  <si>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</si>
  <si>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</si>
  <si>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</si>
  <si>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</si>
  <si>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</si>
  <si>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</si>
  <si>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</si>
  <si>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</si>
  <si>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</si>
  <si>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</si>
  <si>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$ 77.600,45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</si>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</sst>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262486</v>
      </c>
      <c r="G10" s="12">
        <f ca="1">ROUND(INDIRECT(ADDRESS(ROW()+(0), COLUMN()+(-2), 1))*INDIRECT(ADDRESS(ROW()+(0), COLUMN()+(-1), 1)), 2)</f>
        <v>262486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4068.14</v>
      </c>
      <c r="G11" s="12">
        <f ca="1">ROUND(INDIRECT(ADDRESS(ROW()+(0), COLUMN()+(-2), 1))*INDIRECT(ADDRESS(ROW()+(0), COLUMN()+(-1), 1)), 2)</f>
        <v>4068.14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16716.1</v>
      </c>
      <c r="G12" s="12">
        <f ca="1">ROUND(INDIRECT(ADDRESS(ROW()+(0), COLUMN()+(-2), 1))*INDIRECT(ADDRESS(ROW()+(0), COLUMN()+(-1), 1)), 2)</f>
        <v>33432.3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0.05</v>
      </c>
      <c r="F13" s="14">
        <v>2376.5</v>
      </c>
      <c r="G13" s="14">
        <f ca="1">ROUND(INDIRECT(ADDRESS(ROW()+(0), COLUMN()+(-2), 1))*INDIRECT(ADDRESS(ROW()+(0), COLUMN()+(-1), 1)), 2)</f>
        <v>118.83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300106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0.492</v>
      </c>
      <c r="F16" s="14">
        <v>8556.75</v>
      </c>
      <c r="G16" s="14">
        <f ca="1">ROUND(INDIRECT(ADDRESS(ROW()+(0), COLUMN()+(-2), 1))*INDIRECT(ADDRESS(ROW()+(0), COLUMN()+(-1), 1)), 2)</f>
        <v>4209.92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4209.92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1)),INDIRECT(ADDRESS(ROW()+(-5), COLUMN()+(1), 1))), 2)</f>
        <v>304315</v>
      </c>
      <c r="G19" s="14">
        <f ca="1">ROUND(INDIRECT(ADDRESS(ROW()+(0), COLUMN()+(-2), 1))*INDIRECT(ADDRESS(ROW()+(0), COLUMN()+(-1), 1))/100, 2)</f>
        <v>6086.31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1)),INDIRECT(ADDRESS(ROW()+(-6), COLUMN()+(0), 1))), 2)</f>
        <v>310402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