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<sst xmlns="http://schemas.openxmlformats.org/spreadsheetml/2006/main" count="32" uniqueCount="32">
  <si>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</si>
  <si>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ICO120</t>
  </si>
  <si>
    <t xml:space="preserve">m</t>
  </si>
  <si>
    <t xml:space="preserve">Chimenea individual concéntrica de doble pared de acero inoxidable.</t>
  </si>
  <si>
    <r>
      <rPr>
        <sz val="8.25"/>
        <color rgb="FF000000"/>
        <rFont val="Arial"/>
        <family val="2"/>
      </rPr>
      <t xml:space="preserve">Chimenea modular concéntrica, metálica, formada por tubo de doble pared con junta de estanqueidad, de 80/125 mm de diámetro, compuesto por pared interior de acero inoxidable AISI 316L y pared exterior de acero inoxidable AISI 304, con junta de estanqueidad de silicona, temperatura máxima de 200°C, presión de trabajo de hasta 200 Pa, para evacuación de los productos de la combustión y admisión de aire comburente, del equipo de calefacción con cámara de combustión estanca, a gas o a gasóleo. Incluso accesorios, piezas especiales, módulos finales y material auxiliar para montaje y sujeción a la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</si>
  <si>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</si>
  <si>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</si>
  <si>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</si>
  <si>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</si>
  <si>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</si>
  <si>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</si>
  <si>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</si>
  <si>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mt20din081a</t>
  </si>
  <si>
    <t xml:space="preserve">Ud</t>
  </si>
  <si>
    <t xml:space="preserve">Material auxiliar para montaje y sujeción a la obra de los tubos de doble pared con junta de estanqueidad, de 80/125 mm de diámetro.</t>
  </si>
  <si>
    <t xml:space="preserve">mt20din080an</t>
  </si>
  <si>
    <t xml:space="preserve">m</t>
  </si>
  <si>
    <t xml:space="preserve">Tubo de doble pared con junta de estanqueidad, de 80/125 mm de diámetro, compuesto por pared interior de acero inoxidable AISI 316L y pared exterior de acero inoxidable AISI 304, con junta de estanqueidad de silicona, temperatura máxima de 200°C, presión de trabajo de hasta 200 Pa, con el precio incrementado el 65% en concepto de accesorios, piezas especiales y módulos finales.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</si>
  <si>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</si>
  <si>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</si>
  <si>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</si>
  <si>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</si>
  <si>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</si>
  <si>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</si>
  <si>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</si>
  <si>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</si>
  <si>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</si>
  <si>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</si>
  <si>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</si>
  <si>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</si>
  <si>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$ 38.260,95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</si>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</sst>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.14" customWidth="1"/>
    <col min="4" max="4" width="70.55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5067.22</v>
      </c>
      <c r="G10" s="12">
        <f ca="1">ROUND(INDIRECT(ADDRESS(ROW()+(0), COLUMN()+(-2), 1))*INDIRECT(ADDRESS(ROW()+(0), COLUMN()+(-1), 1)), 2)</f>
        <v>5067.22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139348</v>
      </c>
      <c r="G11" s="14">
        <f ca="1">ROUND(INDIRECT(ADDRESS(ROW()+(0), COLUMN()+(-2), 1))*INDIRECT(ADDRESS(ROW()+(0), COLUMN()+(-1), 1)), 2)</f>
        <v>139348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144416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0.381</v>
      </c>
      <c r="F14" s="12">
        <v>8556.75</v>
      </c>
      <c r="G14" s="12">
        <f ca="1">ROUND(INDIRECT(ADDRESS(ROW()+(0), COLUMN()+(-2), 1))*INDIRECT(ADDRESS(ROW()+(0), COLUMN()+(-1), 1)), 2)</f>
        <v>3260.12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0.381</v>
      </c>
      <c r="F15" s="14">
        <v>6212.96</v>
      </c>
      <c r="G15" s="14">
        <f ca="1">ROUND(INDIRECT(ADDRESS(ROW()+(0), COLUMN()+(-2), 1))*INDIRECT(ADDRESS(ROW()+(0), COLUMN()+(-1), 1)), 2)</f>
        <v>2367.14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5627.26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150043</v>
      </c>
      <c r="G18" s="14">
        <f ca="1">ROUND(INDIRECT(ADDRESS(ROW()+(0), COLUMN()+(-2), 1))*INDIRECT(ADDRESS(ROW()+(0), COLUMN()+(-1), 1))/100, 2)</f>
        <v>3000.86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153044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