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<sst xmlns="http://schemas.openxmlformats.org/spreadsheetml/2006/main" count="35" uniqueCount="35">
  <si>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</si>
  <si>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ICF040</t>
  </si>
  <si>
    <t xml:space="preserve">Ud</t>
  </si>
  <si>
    <t xml:space="preserve">Fancoil vertical de suelo, sistema de dos tubos.</t>
  </si>
  <si>
    <r>
      <rPr>
        <sz val="8.25"/>
        <color rgb="FF000000"/>
        <rFont val="Arial"/>
        <family val="2"/>
      </rPr>
  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dBA, con válvula de tres vías con bypass (4 vías), con actuador.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</si>
  <si>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</si>
  <si>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</si>
  <si>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</si>
  <si>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</si>
  <si>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</si>
  <si>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</si>
  <si>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</si>
  <si>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mt42ftc500aab</t>
  </si>
  <si>
    <t xml:space="preserve">Ud</t>
  </si>
  <si>
    <t xml:space="preserve">Fancoil vertical con envolvente, sistema de dos tubos, potencia frigorífica total nominal de 1,65 kW (temperatura húmeda de entrada del aire: 19°C; temperatura de entrada del agua: 7°C, salto térmico: 5°C), potencia calorífica nominal de 1,6 kW (temperatura de entrada del aire: 20°C; temperatura de entrada del agua: 50°C),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</si>
  <si>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</si>
  <si>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</si>
  <si>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</si>
  <si>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</si>
  <si>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</si>
  <si>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</si>
  <si>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</si>
  <si>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</si>
  <si>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</si>
  <si>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</si>
  <si>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</si>
  <si>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</si>
  <si>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</si>
  <si>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</si>
  <si>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</si>
  <si>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</si>
  <si>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</si>
  <si>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</si>
  <si>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$ 180.918,46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</si>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</sst>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82" customWidth="1"/>
    <col min="4" max="4" width="69.70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442329</v>
      </c>
      <c r="G10" s="12">
        <f ca="1">ROUND(INDIRECT(ADDRESS(ROW()+(0), COLUMN()+(-2), 1))*INDIRECT(ADDRESS(ROW()+(0), COLUMN()+(-1), 1)), 2)</f>
        <v>442329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122191</v>
      </c>
      <c r="G11" s="12">
        <f ca="1">ROUND(INDIRECT(ADDRESS(ROW()+(0), COLUMN()+(-2), 1))*INDIRECT(ADDRESS(ROW()+(0), COLUMN()+(-1), 1)), 2)</f>
        <v>122191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3420.93</v>
      </c>
      <c r="G12" s="14">
        <f ca="1">ROUND(INDIRECT(ADDRESS(ROW()+(0), COLUMN()+(-2), 1))*INDIRECT(ADDRESS(ROW()+(0), COLUMN()+(-1), 1)), 2)</f>
        <v>6841.86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571361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4.205</v>
      </c>
      <c r="F15" s="12">
        <v>8556.75</v>
      </c>
      <c r="G15" s="12">
        <f ca="1">ROUND(INDIRECT(ADDRESS(ROW()+(0), COLUMN()+(-2), 1))*INDIRECT(ADDRESS(ROW()+(0), COLUMN()+(-1), 1)), 2)</f>
        <v>35981.1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4.205</v>
      </c>
      <c r="F16" s="14">
        <v>6212.96</v>
      </c>
      <c r="G16" s="14">
        <f ca="1">ROUND(INDIRECT(ADDRESS(ROW()+(0), COLUMN()+(-2), 1))*INDIRECT(ADDRESS(ROW()+(0), COLUMN()+(-1), 1)), 2)</f>
        <v>26125.5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62106.6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633468</v>
      </c>
      <c r="G19" s="14">
        <f ca="1">ROUND(INDIRECT(ADDRESS(ROW()+(0), COLUMN()+(-2), 1))*INDIRECT(ADDRESS(ROW()+(0), COLUMN()+(-1), 1))/100, 2)</f>
        <v>12669.4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646137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