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<sst xmlns="http://schemas.openxmlformats.org/spreadsheetml/2006/main" count="38" uniqueCount="38">
  <si>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</si>
  <si>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ICD114</t>
  </si>
  <si>
    <t xml:space="preserve">Ud</t>
  </si>
  <si>
    <t xml:space="preserve">Tubo buzo.</t>
  </si>
  <si>
    <r>
      <rPr>
        <sz val="8.25"/>
        <color rgb="FF000000"/>
        <rFont val="Arial"/>
        <family val="2"/>
      </rPr>
      <t xml:space="preserve">Tubo buzo de 2 m de longitud, de PVC, serie B, de 110 mm de diámetro, para detectar cualquier acumulación de combustible o de agua en el fondo del foso.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</si>
  <si>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</si>
  <si>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</si>
  <si>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</si>
  <si>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</si>
  <si>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</si>
  <si>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</si>
  <si>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</si>
  <si>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mt36tie400f</t>
  </si>
  <si>
    <t xml:space="preserve">Ud</t>
  </si>
  <si>
    <t xml:space="preserve">Material auxiliar para montaje y sujeción a la obra de las tuberías de PVC, serie B, de 110 mm de diámetro.</t>
  </si>
  <si>
    <t xml:space="preserve">mt36tie010fc</t>
  </si>
  <si>
    <t xml:space="preserve">m</t>
  </si>
  <si>
    <t xml:space="preserve">Tubo de PVC, serie B, de 110 mm de diámetro y 3,2 mm de espesor, con extremo abocardado,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</si>
  <si>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</si>
  <si>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</si>
  <si>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</si>
  <si>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</si>
  <si>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</si>
  <si>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</si>
  <si>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</si>
  <si>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</si>
  <si>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</si>
  <si>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</si>
  <si>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</si>
  <si>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</si>
  <si>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</si>
  <si>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</si>
  <si>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</si>
  <si>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</si>
  <si>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</si>
  <si>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</si>
  <si>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$ 773,31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</si>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</sst>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3.44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557.98</v>
      </c>
      <c r="H10" s="12">
        <f ca="1">ROUND(INDIRECT(ADDRESS(ROW()+(0), COLUMN()+(-2), 1))*INDIRECT(ADDRESS(ROW()+(0), COLUMN()+(-1), 1)), 2)</f>
        <v>1115.96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4091.79</v>
      </c>
      <c r="H11" s="12">
        <f ca="1">ROUND(INDIRECT(ADDRESS(ROW()+(0), COLUMN()+(-2), 1))*INDIRECT(ADDRESS(ROW()+(0), COLUMN()+(-1), 1)), 2)</f>
        <v>8183.58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26072.5</v>
      </c>
      <c r="H12" s="12">
        <f ca="1">ROUND(INDIRECT(ADDRESS(ROW()+(0), COLUMN()+(-2), 1))*INDIRECT(ADDRESS(ROW()+(0), COLUMN()+(-1), 1)), 2)</f>
        <v>208.58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33228.6</v>
      </c>
      <c r="H13" s="14">
        <f ca="1">ROUND(INDIRECT(ADDRESS(ROW()+(0), COLUMN()+(-2), 1))*INDIRECT(ADDRESS(ROW()+(0), COLUMN()+(-1), 1)), 2)</f>
        <v>132.91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9641.03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0.374</v>
      </c>
      <c r="G16" s="12">
        <v>8553.61</v>
      </c>
      <c r="H16" s="12">
        <f ca="1">ROUND(INDIRECT(ADDRESS(ROW()+(0), COLUMN()+(-2), 1))*INDIRECT(ADDRESS(ROW()+(0), COLUMN()+(-1), 1)), 2)</f>
        <v>3199.05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0.374</v>
      </c>
      <c r="G17" s="14">
        <v>6210.68</v>
      </c>
      <c r="H17" s="14">
        <f ca="1">ROUND(INDIRECT(ADDRESS(ROW()+(0), COLUMN()+(-2), 1))*INDIRECT(ADDRESS(ROW()+(0), COLUMN()+(-1), 1)), 2)</f>
        <v>2322.79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5521.84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15162.9</v>
      </c>
      <c r="H20" s="14">
        <f ca="1">ROUND(INDIRECT(ADDRESS(ROW()+(0), COLUMN()+(-2), 1))*INDIRECT(ADDRESS(ROW()+(0), COLUMN()+(-1), 1))/100, 2)</f>
        <v>303.26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15466.1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