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<sst xmlns="http://schemas.openxmlformats.org/spreadsheetml/2006/main" count="40" uniqueCount="40">
  <si>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</si>
  <si>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</si>
  <si>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Ud</t>
  </si>
  <si>
    <t xml:space="preserve">Depósito de combustible líquido, enterrado, de lámina de acero.</t>
  </si>
  <si>
    <r>
      <rPr>
        <sz val="8.25"/>
        <color rgb="FF000000"/>
        <rFont val="Arial"/>
        <family val="2"/>
      </rPr>
      <t xml:space="preserve">Depósito de gasóleo, enterrado,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</si>
  <si>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</si>
  <si>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</si>
  <si>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</si>
  <si>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</si>
  <si>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</si>
  <si>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</si>
  <si>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</si>
  <si>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mt38dep001aa</t>
  </si>
  <si>
    <t xml:space="preserve">Ud</t>
  </si>
  <si>
    <t xml:space="preserve">Depósito homologado de combustible líquido, enterrado, de lámina de acero, de simple pared, de 900 mm de diámetro y 1900 mm de longitud, con una capacidad de 1000 litros. Tratamiento exterior: granallado SA 2 1/2 y acabado mediante capa de resina de poliuretano de 600 micras de espesor. Incluso elementos de protección según normativa.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</si>
  <si>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</si>
  <si>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</si>
  <si>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</si>
  <si>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mt38dep009a</t>
  </si>
  <si>
    <t xml:space="preserve">Ud</t>
  </si>
  <si>
    <t xml:space="preserve">Tapa de registro de 40x40 cm, para inspección de depósito de combustible líquido.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</si>
  <si>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</si>
  <si>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</si>
  <si>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</si>
  <si>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</si>
  <si>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</si>
  <si>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</si>
  <si>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</si>
  <si>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</si>
  <si>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</si>
  <si>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</si>
  <si>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</si>
  <si>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</si>
  <si>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</si>
  <si>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</si>
  <si>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</si>
  <si>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</si>
  <si>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</si>
  <si>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$ 223.565,49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</si>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</sst>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30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2.19327e+006</v>
      </c>
      <c r="G10" s="12">
        <f ca="1">ROUND(INDIRECT(ADDRESS(ROW()+(0), COLUMN()+(-2), 1))*INDIRECT(ADDRESS(ROW()+(0), COLUMN()+(-1), 1)), 2)</f>
        <v>2.19327e+006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87086.8</v>
      </c>
      <c r="G11" s="12">
        <f ca="1">ROUND(INDIRECT(ADDRESS(ROW()+(0), COLUMN()+(-2), 1))*INDIRECT(ADDRESS(ROW()+(0), COLUMN()+(-1), 1)), 2)</f>
        <v>87086.8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43220.2</v>
      </c>
      <c r="G12" s="14">
        <f ca="1">ROUND(INDIRECT(ADDRESS(ROW()+(0), COLUMN()+(-2), 1))*INDIRECT(ADDRESS(ROW()+(0), COLUMN()+(-1), 1)), 2)</f>
        <v>43220.2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2.32358e+006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36323.6</v>
      </c>
      <c r="G15" s="14">
        <f ca="1">ROUND(INDIRECT(ADDRESS(ROW()+(0), COLUMN()+(-2), 1))*INDIRECT(ADDRESS(ROW()+(0), COLUMN()+(-1), 1)), 2)</f>
        <v>10533.9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10533.9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6.857</v>
      </c>
      <c r="F18" s="12">
        <v>8553.61</v>
      </c>
      <c r="G18" s="12">
        <f ca="1">ROUND(INDIRECT(ADDRESS(ROW()+(0), COLUMN()+(-2), 1))*INDIRECT(ADDRESS(ROW()+(0), COLUMN()+(-1), 1)), 2)</f>
        <v>58652.1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6.857</v>
      </c>
      <c r="F19" s="14">
        <v>6210.68</v>
      </c>
      <c r="G19" s="14">
        <f ca="1">ROUND(INDIRECT(ADDRESS(ROW()+(0), COLUMN()+(-2), 1))*INDIRECT(ADDRESS(ROW()+(0), COLUMN()+(-1), 1)), 2)</f>
        <v>42586.6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101239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2.43535e+006</v>
      </c>
      <c r="G22" s="14">
        <f ca="1">ROUND(INDIRECT(ADDRESS(ROW()+(0), COLUMN()+(-2), 1))*INDIRECT(ADDRESS(ROW()+(0), COLUMN()+(-1), 1))/100, 2)</f>
        <v>48707.1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2.48406e+006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