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<sst xmlns="http://schemas.openxmlformats.org/spreadsheetml/2006/main" count="43" uniqueCount="43">
  <si>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</si>
  <si>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</si>
  <si>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</si>
  <si>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</si>
  <si>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lámina de acero, de simple pared, con una capacidad de 15000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</si>
  <si>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</si>
  <si>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</si>
  <si>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</si>
  <si>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</si>
  <si>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</si>
  <si>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</si>
  <si>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</si>
  <si>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mt38dep001pa</t>
  </si>
  <si>
    <t xml:space="preserve">Ud</t>
  </si>
  <si>
    <t xml:space="preserve">Depósito homologado de combustible líquido, de superficie, de lámina de acero, de simple pared, de 1850 mm de diámetro y 6100 mm de longitud, con una capacidad de 15000 litros. Tratamiento exterior: granallado SA 2 1/2 y acabado mediante imprimación de epoxi-poliamida y poliuretano blanco. Incluso apoyos y elementos de protección según normativa.</t>
  </si>
  <si>
    <t xml:space="preserve">mt38dep004b</t>
  </si>
  <si>
    <t xml:space="preserve">Ud</t>
  </si>
  <si>
    <t xml:space="preserve">Tubo buzo de carga, para depósito de combustible líquido de lámina de acero.</t>
  </si>
  <si>
    <t xml:space="preserve">mt38dep005b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</si>
  <si>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</si>
  <si>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</si>
  <si>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</si>
  <si>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</si>
  <si>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</si>
  <si>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</si>
  <si>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</si>
  <si>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</si>
  <si>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</si>
  <si>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</si>
  <si>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</si>
  <si>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</si>
  <si>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</si>
  <si>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</si>
  <si>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</si>
  <si>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</si>
  <si>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</si>
  <si>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</si>
  <si>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</si>
  <si>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</si>
  <si>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</si>
  <si>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</si>
  <si>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$ 2.177.131,76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</si>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</sst>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30" customWidth="1"/>
    <col min="5" max="5" width="10.54" customWidth="1"/>
    <col min="6" max="6" width="15.47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8.56395e+006</v>
      </c>
      <c r="G10" s="12">
        <f ca="1">ROUND(INDIRECT(ADDRESS(ROW()+(0), COLUMN()+(-2), 1))*INDIRECT(ADDRESS(ROW()+(0), COLUMN()+(-1), 1)), 2)</f>
        <v>8.56395e+006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340292</v>
      </c>
      <c r="G11" s="12">
        <f ca="1">ROUND(INDIRECT(ADDRESS(ROW()+(0), COLUMN()+(-2), 1))*INDIRECT(ADDRESS(ROW()+(0), COLUMN()+(-1), 1)), 2)</f>
        <v>340292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113394</v>
      </c>
      <c r="G12" s="12">
        <f ca="1">ROUND(INDIRECT(ADDRESS(ROW()+(0), COLUMN()+(-2), 1))*INDIRECT(ADDRESS(ROW()+(0), COLUMN()+(-1), 1)), 2)</f>
        <v>113394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79968.6</v>
      </c>
      <c r="G13" s="14">
        <f ca="1">ROUND(INDIRECT(ADDRESS(ROW()+(0), COLUMN()+(-2), 1))*INDIRECT(ADDRESS(ROW()+(0), COLUMN()+(-1), 1)), 2)</f>
        <v>79968.6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9.09761e+006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0.58</v>
      </c>
      <c r="F16" s="14">
        <v>35416.9</v>
      </c>
      <c r="G16" s="14">
        <f ca="1">ROUND(INDIRECT(ADDRESS(ROW()+(0), COLUMN()+(-2), 1))*INDIRECT(ADDRESS(ROW()+(0), COLUMN()+(-1), 1)), 2)</f>
        <v>20541.8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20541.8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10.971</v>
      </c>
      <c r="F19" s="12">
        <v>8556.75</v>
      </c>
      <c r="G19" s="12">
        <f ca="1">ROUND(INDIRECT(ADDRESS(ROW()+(0), COLUMN()+(-2), 1))*INDIRECT(ADDRESS(ROW()+(0), COLUMN()+(-1), 1)), 2)</f>
        <v>93876.1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10.971</v>
      </c>
      <c r="F20" s="14">
        <v>6212.96</v>
      </c>
      <c r="G20" s="14">
        <f ca="1">ROUND(INDIRECT(ADDRESS(ROW()+(0), COLUMN()+(-2), 1))*INDIRECT(ADDRESS(ROW()+(0), COLUMN()+(-1), 1)), 2)</f>
        <v>68162.4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162038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9.28019e+006</v>
      </c>
      <c r="G23" s="14">
        <f ca="1">ROUND(INDIRECT(ADDRESS(ROW()+(0), COLUMN()+(-2), 1))*INDIRECT(ADDRESS(ROW()+(0), COLUMN()+(-1), 1))/100, 2)</f>
        <v>185604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9.46579e+006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