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<sst xmlns="http://schemas.openxmlformats.org/spreadsheetml/2006/main" count="35" uniqueCount="35">
  <si>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</si>
  <si>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ICD120</t>
  </si>
  <si>
    <t xml:space="preserve">Ud</t>
  </si>
  <si>
    <t xml:space="preserve">Depósito de combustible líquido, de superficie, de polietileno de alta densidad (PEAD/HDPE).</t>
  </si>
  <si>
    <r>
      <rPr>
        <sz val="8.25"/>
        <color rgb="FF000000"/>
        <rFont val="Arial"/>
        <family val="2"/>
      </rPr>
      <t xml:space="preserve">Depósito de gasóleo, de superficie, colocado en el exterior del edificio, de polietileno de alta densidad (PEAD/HDPE), de pared simple contenido en bandeja, con una capacidad de 1000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</si>
  <si>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</si>
  <si>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</si>
  <si>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</si>
  <si>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</si>
  <si>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</si>
  <si>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</si>
  <si>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</si>
  <si>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mt38dep116a</t>
  </si>
  <si>
    <t xml:space="preserve">Ud</t>
  </si>
  <si>
    <t xml:space="preserve">Bandeja de recogida de derrames de polietileno de alta densidad (PEAD/HDPE).</t>
  </si>
  <si>
    <t xml:space="preserve">mt38dep099c</t>
  </si>
  <si>
    <t xml:space="preserve">Ud</t>
  </si>
  <si>
    <t xml:space="preserve">Depósito homologado de combustible líquido, de superficie, de polietileno de alta densidad (PEAD/HDPE), de simple pared, de 1300x720x1350 mm, con una capacidad de 1000 litros y cuatro bocas de entrada/salida.</t>
  </si>
  <si>
    <t xml:space="preserve">mt38dep114a</t>
  </si>
  <si>
    <t xml:space="preserve">Ud</t>
  </si>
  <si>
    <t xml:space="preserve">Accesorios de carga, aspiración y ventilación para depósito de combustible líquido de polietileno de alta densidad (PEAD/HDPE).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</si>
  <si>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</si>
  <si>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</si>
  <si>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</si>
  <si>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</si>
  <si>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</si>
  <si>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</si>
  <si>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</si>
  <si>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</si>
  <si>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</si>
  <si>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</si>
  <si>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</si>
  <si>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</si>
  <si>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$ 69.086,80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</si>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</sst>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105370</v>
      </c>
      <c r="H10" s="12">
        <f ca="1">ROUND(INDIRECT(ADDRESS(ROW()+(0), COLUMN()+(-2), 1))*INDIRECT(ADDRESS(ROW()+(0), COLUMN()+(-1), 1)), 2)</f>
        <v>105370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337789</v>
      </c>
      <c r="H11" s="12">
        <f ca="1">ROUND(INDIRECT(ADDRESS(ROW()+(0), COLUMN()+(-2), 1))*INDIRECT(ADDRESS(ROW()+(0), COLUMN()+(-1), 1)), 2)</f>
        <v>337789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29594.4</v>
      </c>
      <c r="H12" s="14">
        <f ca="1">ROUND(INDIRECT(ADDRESS(ROW()+(0), COLUMN()+(-2), 1))*INDIRECT(ADDRESS(ROW()+(0), COLUMN()+(-1), 1)), 2)</f>
        <v>29594.4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472753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0.748</v>
      </c>
      <c r="G15" s="12">
        <v>8556.75</v>
      </c>
      <c r="H15" s="12">
        <f ca="1">ROUND(INDIRECT(ADDRESS(ROW()+(0), COLUMN()+(-2), 1))*INDIRECT(ADDRESS(ROW()+(0), COLUMN()+(-1), 1)), 2)</f>
        <v>6400.45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0.748</v>
      </c>
      <c r="G16" s="14">
        <v>6212.96</v>
      </c>
      <c r="H16" s="14">
        <f ca="1">ROUND(INDIRECT(ADDRESS(ROW()+(0), COLUMN()+(-2), 1))*INDIRECT(ADDRESS(ROW()+(0), COLUMN()+(-1), 1)), 2)</f>
        <v>4647.29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11047.7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483801</v>
      </c>
      <c r="H19" s="14">
        <f ca="1">ROUND(INDIRECT(ADDRESS(ROW()+(0), COLUMN()+(-2), 1))*INDIRECT(ADDRESS(ROW()+(0), COLUMN()+(-1), 1))/100, 2)</f>
        <v>9676.02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493477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