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<sst xmlns="http://schemas.openxmlformats.org/spreadsheetml/2006/main" count="32" uniqueCount="32">
  <si>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</si>
  <si>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</si>
  <si>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</si>
  <si>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</si>
  <si>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4", alojada en armario de poliéster.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</si>
  <si>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</si>
  <si>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</si>
  <si>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</si>
  <si>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</si>
  <si>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</si>
  <si>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</si>
  <si>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</si>
  <si>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mt38dep003d</t>
  </si>
  <si>
    <t xml:space="preserve">Ud</t>
  </si>
  <si>
    <t xml:space="preserve">Boca de carga, de latón, de 4", para roscar.</t>
  </si>
  <si>
    <t xml:space="preserve">mt43www070</t>
  </si>
  <si>
    <t xml:space="preserve">Ud</t>
  </si>
  <si>
    <t xml:space="preserve">Armario de poliéster de 480x350x220 mm, con puerta,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</si>
  <si>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</si>
  <si>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</si>
  <si>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</si>
  <si>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</si>
  <si>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</si>
  <si>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</si>
  <si>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</si>
  <si>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</si>
  <si>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</si>
  <si>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</si>
  <si>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</si>
  <si>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</si>
  <si>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$ 19.006,05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</si>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</sst>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157720</v>
      </c>
      <c r="G10" s="12">
        <f ca="1">ROUND(INDIRECT(ADDRESS(ROW()+(0), COLUMN()+(-2), 1))*INDIRECT(ADDRESS(ROW()+(0), COLUMN()+(-1), 1)), 2)</f>
        <v>157720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45640.1</v>
      </c>
      <c r="G11" s="14">
        <f ca="1">ROUND(INDIRECT(ADDRESS(ROW()+(0), COLUMN()+(-2), 1))*INDIRECT(ADDRESS(ROW()+(0), COLUMN()+(-1), 1)), 2)</f>
        <v>45640.1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203360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0.249</v>
      </c>
      <c r="F14" s="12">
        <v>8556.75</v>
      </c>
      <c r="G14" s="12">
        <f ca="1">ROUND(INDIRECT(ADDRESS(ROW()+(0), COLUMN()+(-2), 1))*INDIRECT(ADDRESS(ROW()+(0), COLUMN()+(-1), 1)), 2)</f>
        <v>2130.63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0.249</v>
      </c>
      <c r="F15" s="14">
        <v>6212.96</v>
      </c>
      <c r="G15" s="14">
        <f ca="1">ROUND(INDIRECT(ADDRESS(ROW()+(0), COLUMN()+(-2), 1))*INDIRECT(ADDRESS(ROW()+(0), COLUMN()+(-1), 1)), 2)</f>
        <v>1547.03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3677.66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207038</v>
      </c>
      <c r="G18" s="14">
        <f ca="1">ROUND(INDIRECT(ADDRESS(ROW()+(0), COLUMN()+(-2), 1))*INDIRECT(ADDRESS(ROW()+(0), COLUMN()+(-1), 1))/100, 2)</f>
        <v>4140.75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211178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