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<sst xmlns="http://schemas.openxmlformats.org/spreadsheetml/2006/main" count="32" uniqueCount="32">
  <si>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</si>
  <si>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</si>
  <si>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</si>
  <si>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</si>
  <si>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2 1/2", alojada en hornacina con marco y puerta de lámina galvanizada (sin incluir la formación de la hornacina, ni la colocación del marco y la puerta).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</si>
  <si>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</si>
  <si>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</si>
  <si>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</si>
  <si>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</si>
  <si>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</si>
  <si>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</si>
  <si>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</si>
  <si>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mt38dep003b</t>
  </si>
  <si>
    <t xml:space="preserve">Ud</t>
  </si>
  <si>
    <t xml:space="preserve">Boca de carga, de latón, de 2 1/2", para roscar.</t>
  </si>
  <si>
    <t xml:space="preserve">mt43www065</t>
  </si>
  <si>
    <t xml:space="preserve">Ud</t>
  </si>
  <si>
    <t xml:space="preserve">Marco y puerta de lámina galvanizada de 400x300 mm, con cerradura de triángulo.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</si>
  <si>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</si>
  <si>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</si>
  <si>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</si>
  <si>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</si>
  <si>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</si>
  <si>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</si>
  <si>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</si>
  <si>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</si>
  <si>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</si>
  <si>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</si>
  <si>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</si>
  <si>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</si>
  <si>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$ 7.762,08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</si>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</sst>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16" customWidth="1"/>
    <col min="4" max="4" width="69.36" customWidth="1"/>
    <col min="5" max="5" width="10.88" customWidth="1"/>
    <col min="6" max="6" width="13.77" customWidth="1"/>
    <col min="7" max="7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33162</v>
      </c>
      <c r="G10" s="12">
        <f ca="1">ROUND(INDIRECT(ADDRESS(ROW()+(0), COLUMN()+(-2), 1))*INDIRECT(ADDRESS(ROW()+(0), COLUMN()+(-1), 1)), 2)</f>
        <v>33162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47714.6</v>
      </c>
      <c r="G11" s="14">
        <f ca="1">ROUND(INDIRECT(ADDRESS(ROW()+(0), COLUMN()+(-2), 1))*INDIRECT(ADDRESS(ROW()+(0), COLUMN()+(-1), 1)), 2)</f>
        <v>47714.6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80876.6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0.249</v>
      </c>
      <c r="F14" s="12">
        <v>8556.75</v>
      </c>
      <c r="G14" s="12">
        <f ca="1">ROUND(INDIRECT(ADDRESS(ROW()+(0), COLUMN()+(-2), 1))*INDIRECT(ADDRESS(ROW()+(0), COLUMN()+(-1), 1)), 2)</f>
        <v>2130.63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0.249</v>
      </c>
      <c r="F15" s="14">
        <v>6212.96</v>
      </c>
      <c r="G15" s="14">
        <f ca="1">ROUND(INDIRECT(ADDRESS(ROW()+(0), COLUMN()+(-2), 1))*INDIRECT(ADDRESS(ROW()+(0), COLUMN()+(-1), 1)), 2)</f>
        <v>1547.03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3677.66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84554.3</v>
      </c>
      <c r="G18" s="14">
        <f ca="1">ROUND(INDIRECT(ADDRESS(ROW()+(0), COLUMN()+(-2), 1))*INDIRECT(ADDRESS(ROW()+(0), COLUMN()+(-1), 1))/100, 2)</f>
        <v>1691.09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86245.4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