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<sst xmlns="http://schemas.openxmlformats.org/spreadsheetml/2006/main" count="41" uniqueCount="41">
  <si>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</si>
  <si>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</si>
  <si>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</si>
  <si>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</si>
  <si>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mural horizontal, resistencia blindada, capacidad 130 l, potencia 1,5 kW, de 1200 mm de altura y 440 mm de diámetro, peso 24 kg,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</si>
  <si>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</si>
  <si>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</si>
  <si>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</si>
  <si>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</si>
  <si>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</si>
  <si>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</si>
  <si>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</si>
  <si>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mt38tew024hh</t>
  </si>
  <si>
    <t xml:space="preserve">Ud</t>
  </si>
  <si>
    <t xml:space="preserve">Termo eléctrico para el servicio de A.C.S., mural horizontal, resistencia blindada, capacidad 130 l, potencia 1,5 kW, de 1200 mm de altura y 440 mm de diámetro, peso 24 kg,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</si>
  <si>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</si>
  <si>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</si>
  <si>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</si>
  <si>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</si>
  <si>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</si>
  <si>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</si>
  <si>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</si>
  <si>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</si>
  <si>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</si>
  <si>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</si>
  <si>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</si>
  <si>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</si>
  <si>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</si>
  <si>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</si>
  <si>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</si>
  <si>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</si>
  <si>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</si>
  <si>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</si>
  <si>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</si>
  <si>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</si>
  <si>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</si>
  <si>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</si>
  <si>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</si>
  <si>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</si>
  <si>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$ 306.540,04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</si>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</sst>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69.70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348666</v>
      </c>
      <c r="G10" s="12">
        <f ca="1">ROUND(INDIRECT(ADDRESS(ROW()+(0), COLUMN()+(-2), 1))*INDIRECT(ADDRESS(ROW()+(0), COLUMN()+(-1), 1)), 2)</f>
        <v>348666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9053.32</v>
      </c>
      <c r="G11" s="12">
        <f ca="1">ROUND(INDIRECT(ADDRESS(ROW()+(0), COLUMN()+(-2), 1))*INDIRECT(ADDRESS(ROW()+(0), COLUMN()+(-1), 1)), 2)</f>
        <v>18106.6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3420.93</v>
      </c>
      <c r="G12" s="12">
        <f ca="1">ROUND(INDIRECT(ADDRESS(ROW()+(0), COLUMN()+(-2), 1))*INDIRECT(ADDRESS(ROW()+(0), COLUMN()+(-1), 1)), 2)</f>
        <v>6841.86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4315.06</v>
      </c>
      <c r="G13" s="12">
        <f ca="1">ROUND(INDIRECT(ADDRESS(ROW()+(0), COLUMN()+(-2), 1))*INDIRECT(ADDRESS(ROW()+(0), COLUMN()+(-1), 1)), 2)</f>
        <v>4315.06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1640.92</v>
      </c>
      <c r="G14" s="14">
        <f ca="1">ROUND(INDIRECT(ADDRESS(ROW()+(0), COLUMN()+(-2), 1))*INDIRECT(ADDRESS(ROW()+(0), COLUMN()+(-1), 1)), 2)</f>
        <v>1640.92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379571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1.074</v>
      </c>
      <c r="F17" s="12">
        <v>8556.75</v>
      </c>
      <c r="G17" s="12">
        <f ca="1">ROUND(INDIRECT(ADDRESS(ROW()+(0), COLUMN()+(-2), 1))*INDIRECT(ADDRESS(ROW()+(0), COLUMN()+(-1), 1)), 2)</f>
        <v>9189.95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1.074</v>
      </c>
      <c r="F18" s="14">
        <v>6212.96</v>
      </c>
      <c r="G18" s="14">
        <f ca="1">ROUND(INDIRECT(ADDRESS(ROW()+(0), COLUMN()+(-2), 1))*INDIRECT(ADDRESS(ROW()+(0), COLUMN()+(-1), 1)), 2)</f>
        <v>6672.72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15862.7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395433</v>
      </c>
      <c r="G21" s="14">
        <f ca="1">ROUND(INDIRECT(ADDRESS(ROW()+(0), COLUMN()+(-2), 1))*INDIRECT(ADDRESS(ROW()+(0), COLUMN()+(-1), 1))/100, 2)</f>
        <v>7908.67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403342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