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<sst xmlns="http://schemas.openxmlformats.org/spreadsheetml/2006/main" count="38" uniqueCount="38">
  <si>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</si>
  <si>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IBW325</t>
  </si>
  <si>
    <t xml:space="preserve">Ud</t>
  </si>
  <si>
    <t xml:space="preserve">Unidad interior de aire acondicionado, de suelo, para sistema VRF.</t>
  </si>
  <si>
    <r>
      <rPr>
        <sz val="8.25"/>
        <color rgb="FF000000"/>
        <rFont val="Arial"/>
        <family val="2"/>
      </rPr>
      <t xml:space="preserve">Unidad interior de aire acondicionado, de suelo, con envolvente, sistema aire-aire multi-split con caudal variable de refrigerante, para gas R-410A, alimentación monofásica (230V/50Hz), modelo FDFW28KXE6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20 W, consumo eléctrico nominal en calefacción 20 W, nivel sonoro (velocidad baja) 30 dBA, caudal de aire 540 m³/h, de 600x860x238 mm, 19 kg, con válvula de expansión electrónica, sistema de inclinación de seis posiciones de los álabes, filtro, kit de montaje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</si>
  <si>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</si>
  <si>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</si>
  <si>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</si>
  <si>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</si>
  <si>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</si>
  <si>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</si>
  <si>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</si>
  <si>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mt42mhi460a</t>
  </si>
  <si>
    <t xml:space="preserve">Ud</t>
  </si>
  <si>
    <t xml:space="preserve">Unidad interior de aire acondicionado, de suelo, con envolvente, sistema aire-aire multi-split con caudal variable de refrigerante, para gas R-410A, alimentación monofásica (230V/50Hz), modelo FDFW28KXE6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20 W, consumo eléctrico nominal en calefacción 20 W, nivel sonoro (velocidad baja) 30 dBA, caudal de aire 540 m³/h, de 600x860x238 mm, 19 kg, con válvula de expansión electrónica, sistema de inclinación de seis posiciones de los álabes, filtro, kit de montaje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</si>
  <si>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</si>
  <si>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</si>
  <si>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</si>
  <si>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</si>
  <si>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</si>
  <si>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</si>
  <si>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</si>
  <si>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</si>
  <si>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</si>
  <si>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</si>
  <si>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</si>
  <si>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</si>
  <si>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</si>
  <si>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</si>
  <si>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</si>
  <si>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</si>
  <si>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</si>
  <si>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</si>
  <si>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</si>
  <si>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</si>
  <si>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</si>
  <si>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$ 734.795,74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</si>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</sst>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2.3033e+006</v>
      </c>
      <c r="H10" s="12">
        <f ca="1">ROUND(INDIRECT(ADDRESS(ROW()+(0), COLUMN()+(-2), 1))*INDIRECT(ADDRESS(ROW()+(0), COLUMN()+(-1), 1)), 2)</f>
        <v>2.3033e+006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244382</v>
      </c>
      <c r="H11" s="12">
        <f ca="1">ROUND(INDIRECT(ADDRESS(ROW()+(0), COLUMN()+(-2), 1))*INDIRECT(ADDRESS(ROW()+(0), COLUMN()+(-1), 1)), 2)</f>
        <v>244382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2.5548e+006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</v>
      </c>
      <c r="G16" s="12">
        <v>8556.75</v>
      </c>
      <c r="H16" s="12">
        <f ca="1">ROUND(INDIRECT(ADDRESS(ROW()+(0), COLUMN()+(-2), 1))*INDIRECT(ADDRESS(ROW()+(0), COLUMN()+(-1), 1)), 2)</f>
        <v>10439.2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</v>
      </c>
      <c r="G17" s="14">
        <v>6212.96</v>
      </c>
      <c r="H17" s="14">
        <f ca="1">ROUND(INDIRECT(ADDRESS(ROW()+(0), COLUMN()+(-2), 1))*INDIRECT(ADDRESS(ROW()+(0), COLUMN()+(-1), 1)), 2)</f>
        <v>7579.81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2.57281e+006</v>
      </c>
      <c r="H20" s="14">
        <f ca="1">ROUND(INDIRECT(ADDRESS(ROW()+(0), COLUMN()+(-2), 1))*INDIRECT(ADDRESS(ROW()+(0), COLUMN()+(-1), 1))/100, 2)</f>
        <v>51456.3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2.62427e+006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