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<sst xmlns="http://schemas.openxmlformats.org/spreadsheetml/2006/main" count="29" uniqueCount="29">
  <si>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</si>
  <si>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IBW500</t>
  </si>
  <si>
    <t xml:space="preserve">Ud</t>
  </si>
  <si>
    <t xml:space="preserve">Control centralizado.</t>
  </si>
  <si>
    <r>
      <rPr>
        <sz val="8.25"/>
        <color rgb="FF000000"/>
        <rFont val="Arial"/>
        <family val="2"/>
      </rPr>
      <t xml:space="preserve">Pasarela para control centralizado desde un sistema BMS con protocolos de comunicación Modbus, KNX y BACnet de instalaciones de climatización con sistema aire-aire split y comunicación Superlink II, permitiendo conectar un máximo de 16 unidades interiores, modelo Serie 700-16 "MITSUBISHI HEAVY INDUSTRIES".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</si>
  <si>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</si>
  <si>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</si>
  <si>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</si>
  <si>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</si>
  <si>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</si>
  <si>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</si>
  <si>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</si>
  <si>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mt42mhi676a</t>
  </si>
  <si>
    <t xml:space="preserve">Ud</t>
  </si>
  <si>
    <t xml:space="preserve">Pasarela para control centralizado desde un sistema BMS con protocolos de comunicación Modbus, KNX y BACnet de instalaciones de climatización con sistema aire-aire split y comunicación Superlink II, permitiendo conectar un máximo de 16 unidades interiores, modelo Serie 700-16 "MITSUBISHI HEAVY INDUSTRIES".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</si>
  <si>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</si>
  <si>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</si>
  <si>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</si>
  <si>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</si>
  <si>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Maestro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</si>
  <si>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</si>
  <si>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</si>
  <si>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</si>
  <si>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</si>
  <si>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</si>
  <si>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</si>
  <si>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</si>
  <si>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$ 1.846.415,16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</si>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</sst>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1.87" customWidth="1"/>
    <col min="4" max="4" width="5.78" customWidth="1"/>
    <col min="5" max="5" width="69.02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5.15401e+006</v>
      </c>
      <c r="H10" s="14">
        <f ca="1">ROUND(INDIRECT(ADDRESS(ROW()+(0), COLUMN()+(-2), 1))*INDIRECT(ADDRESS(ROW()+(0), COLUMN()+(-1), 1)), 2)</f>
        <v>5.15401e+006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5.15401e+006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1.22</v>
      </c>
      <c r="G13" s="13">
        <v>8556.75</v>
      </c>
      <c r="H13" s="13">
        <f ca="1">ROUND(INDIRECT(ADDRESS(ROW()+(0), COLUMN()+(-2), 1))*INDIRECT(ADDRESS(ROW()+(0), COLUMN()+(-1), 1)), 2)</f>
        <v>10439.2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1.22</v>
      </c>
      <c r="G14" s="14">
        <v>6212.96</v>
      </c>
      <c r="H14" s="14">
        <f ca="1">ROUND(INDIRECT(ADDRESS(ROW()+(0), COLUMN()+(-2), 1))*INDIRECT(ADDRESS(ROW()+(0), COLUMN()+(-1), 1)), 2)</f>
        <v>7579.81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18019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5.17203e+006</v>
      </c>
      <c r="H17" s="14">
        <f ca="1">ROUND(INDIRECT(ADDRESS(ROW()+(0), COLUMN()+(-2), 1))*INDIRECT(ADDRESS(ROW()+(0), COLUMN()+(-1), 1))/100, 2)</f>
        <v>103441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5.27547e+006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