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<sst xmlns="http://schemas.openxmlformats.org/spreadsheetml/2006/main" count="49" uniqueCount="49">
  <si>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</si>
  <si>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HRP010</t>
  </si>
  <si>
    <t xml:space="preserve">Ud</t>
  </si>
  <si>
    <t xml:space="preserve">Cubrepilar de hormigón polímero.</t>
  </si>
  <si>
    <r>
      <rPr>
        <sz val="8.25"/>
        <color rgb="FF000000"/>
        <rFont val="Arial"/>
        <family val="2"/>
      </rPr>
      <t xml:space="preserve">Cubrepilar de hormigón polímero de superficie pulida, color a elegir, de 400x400 mm, con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</si>
  <si>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</si>
  <si>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</si>
  <si>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</si>
  <si>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</si>
  <si>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</si>
  <si>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</si>
  <si>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</si>
  <si>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</si>
  <si>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</si>
  <si>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</si>
  <si>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</si>
  <si>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</si>
  <si>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</si>
  <si>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</si>
  <si>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</si>
  <si>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</si>
  <si>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</si>
  <si>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</si>
  <si>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imprimación de morteros u hormigones.</t>
  </si>
  <si>
    <t xml:space="preserve">mt20wwa040</t>
  </si>
  <si>
    <t xml:space="preserve">kg</t>
  </si>
  <si>
    <t xml:space="preserve">Adhesivo cementoso flexible y de gran adherencia, C2 S2.</t>
  </si>
  <si>
    <t xml:space="preserve">mt20aho030k</t>
  </si>
  <si>
    <t xml:space="preserve">Ud</t>
  </si>
  <si>
    <t xml:space="preserve">Cubrepilar de hormigón polímero de superficie pulida, color a elegir, de 400x400 mm, con anclaje metálico de acero inoxidable y grava adherida a la superficie en su cara inferior.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</si>
  <si>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</si>
  <si>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</si>
  <si>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</si>
  <si>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</si>
  <si>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</si>
  <si>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</si>
  <si>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</si>
  <si>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</si>
  <si>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</si>
  <si>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</si>
  <si>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</si>
  <si>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</si>
  <si>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</si>
  <si>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</si>
  <si>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</si>
  <si>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</si>
  <si>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</si>
  <si>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$ 4.337,42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</si>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</sst>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69.53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919.27</v>
      </c>
      <c r="H10" s="12">
        <f ca="1">ROUND(INDIRECT(ADDRESS(ROW()+(0), COLUMN()+(-2), 1))*INDIRECT(ADDRESS(ROW()+(0), COLUMN()+(-1), 1)), 2)</f>
        <v>5.52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11852.9</v>
      </c>
      <c r="H11" s="12">
        <f ca="1">ROUND(INDIRECT(ADDRESS(ROW()+(0), COLUMN()+(-2), 1))*INDIRECT(ADDRESS(ROW()+(0), COLUMN()+(-1), 1)), 2)</f>
        <v>82.97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2.25</v>
      </c>
      <c r="G12" s="12">
        <v>100.14</v>
      </c>
      <c r="H12" s="12">
        <f ca="1">ROUND(INDIRECT(ADDRESS(ROW()+(0), COLUMN()+(-2), 1))*INDIRECT(ADDRESS(ROW()+(0), COLUMN()+(-1), 1)), 2)</f>
        <v>225.32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0.045</v>
      </c>
      <c r="G13" s="12">
        <v>735.42</v>
      </c>
      <c r="H13" s="12">
        <f ca="1">ROUND(INDIRECT(ADDRESS(ROW()+(0), COLUMN()+(-2), 1))*INDIRECT(ADDRESS(ROW()+(0), COLUMN()+(-1), 1)), 2)</f>
        <v>33.09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0.96</v>
      </c>
      <c r="G14" s="12">
        <v>344.78</v>
      </c>
      <c r="H14" s="12">
        <f ca="1">ROUND(INDIRECT(ADDRESS(ROW()+(0), COLUMN()+(-2), 1))*INDIRECT(ADDRESS(ROW()+(0), COLUMN()+(-1), 1)), 2)</f>
        <v>330.99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41498.2</v>
      </c>
      <c r="H15" s="14">
        <f ca="1">ROUND(INDIRECT(ADDRESS(ROW()+(0), COLUMN()+(-2), 1))*INDIRECT(ADDRESS(ROW()+(0), COLUMN()+(-1), 1)), 2)</f>
        <v>41498.2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42176.1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0.006</v>
      </c>
      <c r="G18" s="14">
        <v>2206.2</v>
      </c>
      <c r="H18" s="14">
        <f ca="1">ROUND(INDIRECT(ADDRESS(ROW()+(0), COLUMN()+(-2), 1))*INDIRECT(ADDRESS(ROW()+(0), COLUMN()+(-1), 1)), 2)</f>
        <v>13.24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13.24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0.331</v>
      </c>
      <c r="G21" s="12">
        <v>8327.21</v>
      </c>
      <c r="H21" s="12">
        <f ca="1">ROUND(INDIRECT(ADDRESS(ROW()+(0), COLUMN()+(-2), 1))*INDIRECT(ADDRESS(ROW()+(0), COLUMN()+(-1), 1)), 2)</f>
        <v>2756.31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0.384</v>
      </c>
      <c r="G22" s="14">
        <v>5997.35</v>
      </c>
      <c r="H22" s="14">
        <f ca="1">ROUND(INDIRECT(ADDRESS(ROW()+(0), COLUMN()+(-2), 1))*INDIRECT(ADDRESS(ROW()+(0), COLUMN()+(-1), 1)), 2)</f>
        <v>2302.98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5059.29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47248.6</v>
      </c>
      <c r="H25" s="14">
        <f ca="1">ROUND(INDIRECT(ADDRESS(ROW()+(0), COLUMN()+(-2), 1))*INDIRECT(ADDRESS(ROW()+(0), COLUMN()+(-1), 1))/100, 2)</f>
        <v>944.97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48193.6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