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<sst xmlns="http://schemas.openxmlformats.org/spreadsheetml/2006/main" count="38" uniqueCount="38">
  <si>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</si>
  <si>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</si>
  <si>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</si>
  <si>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</si>
  <si>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100x340 mm; fijada con anclaje químico compuesto por resina y varilla roscada de acero inoxidable A4-70, con tuerca y arandela, de 10 mm de diámetro;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</si>
  <si>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</si>
  <si>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</si>
  <si>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</si>
  <si>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</si>
  <si>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</si>
  <si>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</si>
  <si>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</si>
  <si>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mt26aaq010e</t>
  </si>
  <si>
    <t xml:space="preserve">Ud</t>
  </si>
  <si>
    <t xml:space="preserve">Anclaje químico compuesto por resina y varilla roscada de acero inoxidable A4-70, según ISO 3506-1; con tuerca y arandela, de 10 mm de diámetro.</t>
  </si>
  <si>
    <t xml:space="preserve">mt20mhe010b</t>
  </si>
  <si>
    <t xml:space="preserve">m</t>
  </si>
  <si>
    <t xml:space="preserve">Cornisa de fachada, de poliestireno expandido, con recubrimiento de mortero acrílico, de 100x340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</si>
  <si>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</si>
  <si>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</si>
  <si>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</si>
  <si>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</si>
  <si>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</si>
  <si>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</si>
  <si>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</si>
  <si>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</si>
  <si>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</si>
  <si>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</si>
  <si>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</si>
  <si>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</si>
  <si>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</si>
  <si>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</si>
  <si>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</si>
  <si>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</si>
  <si>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</si>
  <si>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</si>
  <si>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$ 3.945,56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</si>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</sst>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0.2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2937</v>
      </c>
      <c r="H10" s="12">
        <f ca="1">ROUND(INDIRECT(ADDRESS(ROW()+(0), COLUMN()+(-2), 1))*INDIRECT(ADDRESS(ROW()+(0), COLUMN()+(-1), 1)), 2)</f>
        <v>4699.2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22889.3</v>
      </c>
      <c r="H11" s="12">
        <f ca="1">ROUND(INDIRECT(ADDRESS(ROW()+(0), COLUMN()+(-2), 1))*INDIRECT(ADDRESS(ROW()+(0), COLUMN()+(-1), 1)), 2)</f>
        <v>24033.8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12113.5</v>
      </c>
      <c r="H12" s="12">
        <f ca="1">ROUND(INDIRECT(ADDRESS(ROW()+(0), COLUMN()+(-2), 1))*INDIRECT(ADDRESS(ROW()+(0), COLUMN()+(-1), 1)), 2)</f>
        <v>3028.38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2000.19</v>
      </c>
      <c r="H13" s="14">
        <f ca="1">ROUND(INDIRECT(ADDRESS(ROW()+(0), COLUMN()+(-2), 1))*INDIRECT(ADDRESS(ROW()+(0), COLUMN()+(-1), 1)), 2)</f>
        <v>200.02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31961.4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0.331</v>
      </c>
      <c r="G16" s="12">
        <v>8327.21</v>
      </c>
      <c r="H16" s="12">
        <f ca="1">ROUND(INDIRECT(ADDRESS(ROW()+(0), COLUMN()+(-2), 1))*INDIRECT(ADDRESS(ROW()+(0), COLUMN()+(-1), 1)), 2)</f>
        <v>2756.31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0.661</v>
      </c>
      <c r="G17" s="14">
        <v>5997.35</v>
      </c>
      <c r="H17" s="14">
        <f ca="1">ROUND(INDIRECT(ADDRESS(ROW()+(0), COLUMN()+(-2), 1))*INDIRECT(ADDRESS(ROW()+(0), COLUMN()+(-1), 1)), 2)</f>
        <v>3964.25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6720.56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38681.9</v>
      </c>
      <c r="H20" s="14">
        <f ca="1">ROUND(INDIRECT(ADDRESS(ROW()+(0), COLUMN()+(-2), 1))*INDIRECT(ADDRESS(ROW()+(0), COLUMN()+(-1), 1))/100, 2)</f>
        <v>773.64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39455.6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