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<sst xmlns="http://schemas.openxmlformats.org/spreadsheetml/2006/main" count="30" uniqueCount="30">
  <si>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</si>
  <si>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</si>
  <si>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</si>
  <si>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</si>
  <si>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62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</si>
  <si>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</si>
  <si>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</si>
  <si>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</si>
  <si>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</si>
  <si>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</si>
  <si>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</si>
  <si>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</si>
  <si>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</si>
  <si>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</si>
  <si>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</si>
  <si>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</si>
  <si>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Maquinaria</t>
  </si>
  <si>
    <t xml:space="preserve">mq05per010</t>
  </si>
  <si>
    <t xml:space="preserve">h</t>
  </si>
  <si>
    <t xml:space="preserve">Perforadora con corona diamantada y soporte, por vía húmeda.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</si>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</sst>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37" customWidth="1"/>
    <col min="5" max="5" width="56.10"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919.27</v>
      </c>
      <c r="H10" s="14">
        <f ca="1">ROUND(INDIRECT(ADDRESS(ROW()+(0), COLUMN()+(-2), 1))*INDIRECT(ADDRESS(ROW()+(0), COLUMN()+(-1), 1)), 2)</f>
        <v>18.39</v>
      </c>
    </row>
    <row r="11" spans="1:8" ht="13.50" thickBot="1" customHeight="1">
      <c r="A11" s="15"/>
      <c r="B11" s="15"/>
      <c r="C11" s="15"/>
      <c r="D11" s="15"/>
      <c r="E11" s="15"/>
      <c r="F11" s="9" t="s">
        <v>15</v>
      </c>
      <c r="G11" s="9"/>
      <c r="H11" s="17">
        <f ca="1">ROUND(SUM(INDIRECT(ADDRESS(ROW()+(-1), COLUMN()+(0), 1))), 2)</f>
        <v>18.39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0.638</v>
      </c>
      <c r="G13" s="14">
        <v>17905.4</v>
      </c>
      <c r="H13" s="14">
        <f ca="1">ROUND(INDIRECT(ADDRESS(ROW()+(0), COLUMN()+(-2), 1))*INDIRECT(ADDRESS(ROW()+(0), COLUMN()+(-1), 1)), 2)</f>
        <v>11423.7</v>
      </c>
    </row>
    <row r="14" spans="1:8" ht="13.50" thickBot="1" customHeight="1">
      <c r="A14" s="15"/>
      <c r="B14" s="15"/>
      <c r="C14" s="15"/>
      <c r="D14" s="15"/>
      <c r="E14" s="15"/>
      <c r="F14" s="9" t="s">
        <v>20</v>
      </c>
      <c r="G14" s="9"/>
      <c r="H14" s="17">
        <f ca="1">ROUND(SUM(INDIRECT(ADDRESS(ROW()+(-1), COLUMN()+(0), 1))), 2)</f>
        <v>11423.7</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0.732</v>
      </c>
      <c r="G16" s="14">
        <v>5997.35</v>
      </c>
      <c r="H16" s="14">
        <f ca="1">ROUND(INDIRECT(ADDRESS(ROW()+(0), COLUMN()+(-2), 1))*INDIRECT(ADDRESS(ROW()+(0), COLUMN()+(-1), 1)), 2)</f>
        <v>4390.06</v>
      </c>
    </row>
    <row r="17" spans="1:8" ht="13.50" thickBot="1" customHeight="1">
      <c r="A17" s="15"/>
      <c r="B17" s="15"/>
      <c r="C17" s="15"/>
      <c r="D17" s="15"/>
      <c r="E17" s="15"/>
      <c r="F17" s="9" t="s">
        <v>25</v>
      </c>
      <c r="G17" s="9"/>
      <c r="H17" s="17">
        <f ca="1">ROUND(SUM(INDIRECT(ADDRESS(ROW()+(-1), COLUMN()+(0), 1))), 2)</f>
        <v>4390.06</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15832.1</v>
      </c>
      <c r="H19" s="14">
        <f ca="1">ROUND(INDIRECT(ADDRESS(ROW()+(0), COLUMN()+(-2), 1))*INDIRECT(ADDRESS(ROW()+(0), COLUMN()+(-1), 1))/100, 2)</f>
        <v>316.64</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16148.7</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