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<sst xmlns="http://schemas.openxmlformats.org/spreadsheetml/2006/main" count="26" uniqueCount="26">
  <si>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</si>
  <si>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HAF020</t>
  </si>
  <si>
    <t xml:space="preserve">Ud</t>
  </si>
  <si>
    <t xml:space="preserve">Anclaje químico en muro de albañilería.</t>
  </si>
  <si>
    <r>
      <rPr>
        <sz val="8.25"/>
        <color rgb="FF000000"/>
        <rFont val="Arial"/>
        <family val="2"/>
      </rPr>
      <t xml:space="preserve">Anclaje químico compuesto por resina y varilla roscada de acero inoxidable A4-70, con tuerca y arandela, de 8 mm de diámetro, para fijación de elemento no estructural a muro de albañilería.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</si>
  <si>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</si>
  <si>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</si>
  <si>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</si>
  <si>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</si>
  <si>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</si>
  <si>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</si>
  <si>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</si>
  <si>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mt26aaq010d</t>
  </si>
  <si>
    <t xml:space="preserve">Ud</t>
  </si>
  <si>
    <t xml:space="preserve">Anclaje químico compuesto por resina y varilla roscada de acero inoxidable A4-70, según ISO 3506-1; con tuerca y arandela, de 8 mm de diámetro.</t>
  </si>
  <si>
    <t xml:space="preserve">Subtotal materiales:</t>
  </si>
  <si>
    <t xml:space="preserve">Mano de obra</t>
  </si>
  <si>
    <t xml:space="preserve">mo113</t>
  </si>
  <si>
    <t xml:space="preserve">h</t>
  </si>
  <si>
    <t xml:space="preserve">Jornal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</si>
  <si>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</si>
  <si>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</si>
  <si>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</si>
  <si>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</si>
  <si>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$ 205,91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</si>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</sst>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2578.03</v>
      </c>
      <c r="H10" s="14">
        <f ca="1">ROUND(INDIRECT(ADDRESS(ROW()+(0), COLUMN()+(-2), 1))*INDIRECT(ADDRESS(ROW()+(0), COLUMN()+(-1), 1)), 2)</f>
        <v>2578.03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2578.03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0.051</v>
      </c>
      <c r="G13" s="14">
        <v>5997.35</v>
      </c>
      <c r="H13" s="14">
        <f ca="1">ROUND(INDIRECT(ADDRESS(ROW()+(0), COLUMN()+(-2), 1))*INDIRECT(ADDRESS(ROW()+(0), COLUMN()+(-1), 1)), 2)</f>
        <v>305.86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305.86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2883.89</v>
      </c>
      <c r="H16" s="14">
        <f ca="1">ROUND(INDIRECT(ADDRESS(ROW()+(0), COLUMN()+(-2), 1))*INDIRECT(ADDRESS(ROW()+(0), COLUMN()+(-1), 1))/100, 2)</f>
        <v>57.68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2941.57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