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<sst xmlns="http://schemas.openxmlformats.org/spreadsheetml/2006/main" count="33" uniqueCount="33">
  <si>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</si>
  <si>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FZB030</t>
  </si>
  <si>
    <t xml:space="preserve">m²</t>
  </si>
  <si>
    <t xml:space="preserve">Limpieza mecánica de fachadas con agua atomizada o nebulizada.</t>
  </si>
  <si>
    <r>
      <rPr>
        <sz val="8.25"/>
        <color rgb="FF000000"/>
        <rFont val="Arial"/>
        <family val="2"/>
      </rPr>
      <t xml:space="preserve">Limpieza mecánica de fachada de albañilería de ladrillos cerámicos vistos en estado de conservación regular, mediante proyección de spray de agua atomizada (tamaño de gota 1 µm) a baja presión (hasta 5 atm),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</si>
  <si>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</si>
  <si>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</si>
  <si>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</si>
  <si>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</si>
  <si>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</si>
  <si>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</si>
  <si>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</si>
  <si>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</si>
  <si>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</si>
  <si>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</si>
  <si>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</si>
  <si>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Maquinaria</t>
  </si>
  <si>
    <t xml:space="preserve">mq08lch020b</t>
  </si>
  <si>
    <t xml:space="preserve">h</t>
  </si>
  <si>
    <t xml:space="preserve">Equipo de chorro de agua a presión, con adaptador para agua atomizada o nebulizada.</t>
  </si>
  <si>
    <t xml:space="preserve">Subtotal maquinaria:</t>
  </si>
  <si>
    <t xml:space="preserve">Mano de obra</t>
  </si>
  <si>
    <t xml:space="preserve">mo112</t>
  </si>
  <si>
    <t xml:space="preserve">h</t>
  </si>
  <si>
    <t xml:space="preserve">Jornal especializado de construcción.</t>
  </si>
  <si>
    <t xml:space="preserve">mo020</t>
  </si>
  <si>
    <t xml:space="preserve">h</t>
  </si>
  <si>
    <t xml:space="preserve">Maestro 1ª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</si>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</sst>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89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0.036</v>
      </c>
      <c r="G10" s="14">
        <v>924.2</v>
      </c>
      <c r="H10" s="14">
        <f ca="1">ROUND(INDIRECT(ADDRESS(ROW()+(0), COLUMN()+(-2), 1))*INDIRECT(ADDRESS(ROW()+(0), COLUMN()+(-1), 1)), 2)</f>
        <v>33.27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33.27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0.252</v>
      </c>
      <c r="G13" s="14">
        <v>3896.43</v>
      </c>
      <c r="H13" s="14">
        <f ca="1">ROUND(INDIRECT(ADDRESS(ROW()+(0), COLUMN()+(-2), 1))*INDIRECT(ADDRESS(ROW()+(0), COLUMN()+(-1), 1)), 2)</f>
        <v>981.9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981.9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0.291</v>
      </c>
      <c r="G16" s="13">
        <v>6361.55</v>
      </c>
      <c r="H16" s="13">
        <f ca="1">ROUND(INDIRECT(ADDRESS(ROW()+(0), COLUMN()+(-2), 1))*INDIRECT(ADDRESS(ROW()+(0), COLUMN()+(-1), 1)), 2)</f>
        <v>1851.21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0.323</v>
      </c>
      <c r="G17" s="14">
        <v>8689.02</v>
      </c>
      <c r="H17" s="14">
        <f ca="1">ROUND(INDIRECT(ADDRESS(ROW()+(0), COLUMN()+(-2), 1))*INDIRECT(ADDRESS(ROW()+(0), COLUMN()+(-1), 1)), 2)</f>
        <v>2806.55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4657.76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5672.93</v>
      </c>
      <c r="H20" s="14">
        <f ca="1">ROUND(INDIRECT(ADDRESS(ROW()+(0), COLUMN()+(-2), 1))*INDIRECT(ADDRESS(ROW()+(0), COLUMN()+(-1), 1))/100, 2)</f>
        <v>113.46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5786.39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