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<sst xmlns="http://schemas.openxmlformats.org/spreadsheetml/2006/main" count="35" uniqueCount="35">
  <si>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</si>
  <si>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FRC011</t>
  </si>
  <si>
    <t xml:space="preserve">m</t>
  </si>
  <si>
    <t xml:space="preserve">Revestimiento de frente de losa con rasillas cerámicas.</t>
  </si>
  <si>
    <r>
      <rPr>
        <sz val="8.25"/>
        <color rgb="FF000000"/>
        <rFont val="Arial"/>
        <family val="2"/>
      </rPr>
      <t xml:space="preserve">Revestimiento de frente de losa de 30 cm de canto, con rasillas cerámicas, para revestir, 14x28x1,2 cm. COLOCACIÓN: con mortero de alta adherencia y aditivo hidrófugo para imprimación de morteros u hormigones.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</si>
  <si>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</si>
  <si>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</si>
  <si>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</si>
  <si>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</si>
  <si>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</si>
  <si>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</si>
  <si>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</si>
  <si>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mt29cer010a</t>
  </si>
  <si>
    <t xml:space="preserve">Ud</t>
  </si>
  <si>
    <t xml:space="preserve">Rasilla cerámica, para revestir, 14x28x1,2 cm.</t>
  </si>
  <si>
    <t xml:space="preserve">mt09moe020a</t>
  </si>
  <si>
    <t xml:space="preserve">kg</t>
  </si>
  <si>
    <t xml:space="preserve">Adhesivo cementoso mejorado de ligantes mixtos, C2 TE, para la colocación en capa gruesa de piezas cerámicas en paramentos verticales exteriores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</si>
  <si>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</si>
  <si>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</si>
  <si>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</si>
  <si>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</si>
  <si>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</si>
  <si>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mo114</t>
  </si>
  <si>
    <t xml:space="preserve">h</t>
  </si>
  <si>
    <t xml:space="preserve">Jornal albañil.</t>
  </si>
  <si>
    <t xml:space="preserve">mo021</t>
  </si>
  <si>
    <t xml:space="preserve">h</t>
  </si>
  <si>
    <t xml:space="preserve">Maestro 1ª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</si>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</sst>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</v>
      </c>
      <c r="G10" s="12">
        <v>200.67</v>
      </c>
      <c r="H10" s="12">
        <f ca="1">ROUND(INDIRECT(ADDRESS(ROW()+(0), COLUMN()+(-2), 1))*INDIRECT(ADDRESS(ROW()+(0), COLUMN()+(-1), 1)), 2)</f>
        <v>1384.62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316.77</v>
      </c>
      <c r="H11" s="12">
        <f ca="1">ROUND(INDIRECT(ADDRESS(ROW()+(0), COLUMN()+(-2), 1))*INDIRECT(ADDRESS(ROW()+(0), COLUMN()+(-1), 1)), 2)</f>
        <v>332.61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0.075</v>
      </c>
      <c r="G12" s="14">
        <v>735.42</v>
      </c>
      <c r="H12" s="14">
        <f ca="1">ROUND(INDIRECT(ADDRESS(ROW()+(0), COLUMN()+(-2), 1))*INDIRECT(ADDRESS(ROW()+(0), COLUMN()+(-1), 1)), 2)</f>
        <v>55.16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1772.39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0.175</v>
      </c>
      <c r="G15" s="12">
        <v>5997.35</v>
      </c>
      <c r="H15" s="12">
        <f ca="1">ROUND(INDIRECT(ADDRESS(ROW()+(0), COLUMN()+(-2), 1))*INDIRECT(ADDRESS(ROW()+(0), COLUMN()+(-1), 1)), 2)</f>
        <v>1049.54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0.175</v>
      </c>
      <c r="G16" s="14">
        <v>8327.21</v>
      </c>
      <c r="H16" s="14">
        <f ca="1">ROUND(INDIRECT(ADDRESS(ROW()+(0), COLUMN()+(-2), 1))*INDIRECT(ADDRESS(ROW()+(0), COLUMN()+(-1), 1)), 2)</f>
        <v>1457.26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2506.8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4279.19</v>
      </c>
      <c r="H19" s="14">
        <f ca="1">ROUND(INDIRECT(ADDRESS(ROW()+(0), COLUMN()+(-2), 1))*INDIRECT(ADDRESS(ROW()+(0), COLUMN()+(-1), 1))/100, 2)</f>
        <v>85.58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4364.77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