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<sst xmlns="http://schemas.openxmlformats.org/spreadsheetml/2006/main" count="37" uniqueCount="37">
  <si>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</si>
  <si>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FDD250</t>
  </si>
  <si>
    <t xml:space="preserve">m</t>
  </si>
  <si>
    <t xml:space="preserve">Baranda de hueco, de acero.</t>
  </si>
  <si>
    <r>
      <rPr>
        <sz val="8.25"/>
        <color rgb="FF000000"/>
        <rFont val="Arial"/>
        <family val="2"/>
      </rPr>
      <t xml:space="preserve">Baranda metálica de tubo hueco de acero laminado en frío de 90 cm de altura, con bastidor sencillo y montantes y barrotes verticales, para hueco poligonal de losa,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</si>
  <si>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</si>
  <si>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</si>
  <si>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</si>
  <si>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</si>
  <si>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</si>
  <si>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</si>
  <si>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</si>
  <si>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</si>
  <si>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</si>
  <si>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</si>
  <si>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mt26dbe010j</t>
  </si>
  <si>
    <t xml:space="preserve">m</t>
  </si>
  <si>
    <t xml:space="preserve">Baranda metálica de tubo hueco de acero laminado en frío de 90 cm de altura, con bastidor sencillo formado por barandal superior de 100x40x2 mm, que hace de pasamanos, y barandal inferior de 80x40x2 mm; montantes verticales de 80x40x2 mm dispuestos cada 120 cm y barrotes verticales de 20x20x1 mm, colocados cada 12 cm y soldados entre sí, para hueco poligonal de losa.</t>
  </si>
  <si>
    <t xml:space="preserve">Subtotal materiales:</t>
  </si>
  <si>
    <t xml:space="preserve">Maquinaria</t>
  </si>
  <si>
    <t xml:space="preserve">mq08sol020</t>
  </si>
  <si>
    <t xml:space="preserve">h</t>
  </si>
  <si>
    <t xml:space="preserve">Equipo y elementos auxiliares para soldadura eléctrica.</t>
  </si>
  <si>
    <t xml:space="preserve">Subtotal maquinaria: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</si>
  <si>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</si>
  <si>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</si>
  <si>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</si>
  <si>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</si>
  <si>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</si>
  <si>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</si>
  <si>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</si>
  <si>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</si>
  <si>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</si>
  <si>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</si>
  <si>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</si>
  <si>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$ 3.622,02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</si>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</sst>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9.87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966.41</v>
      </c>
      <c r="H10" s="12">
        <f ca="1">ROUND(INDIRECT(ADDRESS(ROW()+(0), COLUMN()+(-2), 1))*INDIRECT(ADDRESS(ROW()+(0), COLUMN()+(-1), 1)), 2)</f>
        <v>1932.82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59779.5</v>
      </c>
      <c r="H11" s="14">
        <f ca="1">ROUND(INDIRECT(ADDRESS(ROW()+(0), COLUMN()+(-2), 1))*INDIRECT(ADDRESS(ROW()+(0), COLUMN()+(-1), 1)), 2)</f>
        <v>59779.5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61712.3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0.116</v>
      </c>
      <c r="G14" s="14">
        <v>2245.64</v>
      </c>
      <c r="H14" s="14">
        <f ca="1">ROUND(INDIRECT(ADDRESS(ROW()+(0), COLUMN()+(-2), 1))*INDIRECT(ADDRESS(ROW()+(0), COLUMN()+(-1), 1)), 2)</f>
        <v>260.49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260.49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0.732</v>
      </c>
      <c r="G17" s="12">
        <v>8433.24</v>
      </c>
      <c r="H17" s="12">
        <f ca="1">ROUND(INDIRECT(ADDRESS(ROW()+(0), COLUMN()+(-2), 1))*INDIRECT(ADDRESS(ROW()+(0), COLUMN()+(-1), 1)), 2)</f>
        <v>6173.13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0.461</v>
      </c>
      <c r="G18" s="14">
        <v>6234.36</v>
      </c>
      <c r="H18" s="14">
        <f ca="1">ROUND(INDIRECT(ADDRESS(ROW()+(0), COLUMN()+(-2), 1))*INDIRECT(ADDRESS(ROW()+(0), COLUMN()+(-1), 1)), 2)</f>
        <v>2874.04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9047.17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71019.9</v>
      </c>
      <c r="H21" s="14">
        <f ca="1">ROUND(INDIRECT(ADDRESS(ROW()+(0), COLUMN()+(-2), 1))*INDIRECT(ADDRESS(ROW()+(0), COLUMN()+(-1), 1))/100, 2)</f>
        <v>1420.4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72440.4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