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<sst xmlns="http://schemas.openxmlformats.org/spreadsheetml/2006/main" count="45" uniqueCount="45">
  <si>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</si>
  <si>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FCA060</t>
  </si>
  <si>
    <t xml:space="preserve">Ud</t>
  </si>
  <si>
    <t xml:space="preserve">Dintel de perfil de acero galvanizado, en fachada de dos hojas.</t>
  </si>
  <si>
    <r>
      <rPr>
        <sz val="8.25"/>
        <color rgb="FF000000"/>
        <rFont val="Arial"/>
        <family val="2"/>
      </rPr>
      <t xml:space="preserve">Dintel de perfil de acero galvanizado, de 10+4,8+9,5 cm de anchura, 14 cm de altura y 90 cm de longitud, apoyado sobre una capa de mortero de cemento, confeccionado en obra, dosificación 1:5, en fachada de dos hojas formada por hoja interior de entre 10 y 11,5 cm de espesor, cámara de aire de entre 5 y 6,5 cm de espesor y hoja exterior de hasta 12 cm de espesor. Incluso perfil de remate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</si>
  <si>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</si>
  <si>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</si>
  <si>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</si>
  <si>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</si>
  <si>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</si>
  <si>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</si>
  <si>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</si>
  <si>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mt20dah040aa</t>
  </si>
  <si>
    <t xml:space="preserve">Ud</t>
  </si>
  <si>
    <t xml:space="preserve">Perfil de acero galvanizado, de 10+4,8+9,5 cm de anchura, 14 cm de altura y 90 cm de longitud, para fachada de dos hojas formada por hoja interior de entre 10 y 11,5 cm de espesor, cámara de aire de entre 5 y 6,5 cm de espesor y hoja exterior de hasta 12 cm de espesor.</t>
  </si>
  <si>
    <t xml:space="preserve">mt24pfg010</t>
  </si>
  <si>
    <t xml:space="preserve">m</t>
  </si>
  <si>
    <t xml:space="preserve">Perfil de remate de PVC, color a elegir.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</si>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</sst>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16749.7</v>
      </c>
      <c r="H10" s="12">
        <f ca="1">ROUND(INDIRECT(ADDRESS(ROW()+(0), COLUMN()+(-2), 1))*INDIRECT(ADDRESS(ROW()+(0), COLUMN()+(-1), 1)), 2)</f>
        <v>16749.7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688.6</v>
      </c>
      <c r="H11" s="12">
        <f ca="1">ROUND(INDIRECT(ADDRESS(ROW()+(0), COLUMN()+(-2), 1))*INDIRECT(ADDRESS(ROW()+(0), COLUMN()+(-1), 1)), 2)</f>
        <v>619.74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11852.9</v>
      </c>
      <c r="H13" s="12">
        <f ca="1">ROUND(INDIRECT(ADDRESS(ROW()+(0), COLUMN()+(-2), 1))*INDIRECT(ADDRESS(ROW()+(0), COLUMN()+(-1), 1)), 2)</f>
        <v>23.71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</v>
      </c>
      <c r="G14" s="14">
        <v>100.14</v>
      </c>
      <c r="H14" s="14">
        <f ca="1">ROUND(INDIRECT(ADDRESS(ROW()+(0), COLUMN()+(-2), 1))*INDIRECT(ADDRESS(ROW()+(0), COLUMN()+(-1), 1)), 2)</f>
        <v>30.04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17428.8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2206.2</v>
      </c>
      <c r="H17" s="14">
        <f ca="1">ROUND(INDIRECT(ADDRESS(ROW()+(0), COLUMN()+(-2), 1))*INDIRECT(ADDRESS(ROW()+(0), COLUMN()+(-1), 1)), 2)</f>
        <v>13.24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0.291</v>
      </c>
      <c r="G20" s="12">
        <v>8327.21</v>
      </c>
      <c r="H20" s="12">
        <f ca="1">ROUND(INDIRECT(ADDRESS(ROW()+(0), COLUMN()+(-2), 1))*INDIRECT(ADDRESS(ROW()+(0), COLUMN()+(-1), 1)), 2)</f>
        <v>2423.22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0.555</v>
      </c>
      <c r="G21" s="14">
        <v>5997.35</v>
      </c>
      <c r="H21" s="14">
        <f ca="1">ROUND(INDIRECT(ADDRESS(ROW()+(0), COLUMN()+(-2), 1))*INDIRECT(ADDRESS(ROW()+(0), COLUMN()+(-1), 1)), 2)</f>
        <v>3328.53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5751.75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23193.7</v>
      </c>
      <c r="H24" s="14">
        <f ca="1">ROUND(INDIRECT(ADDRESS(ROW()+(0), COLUMN()+(-2), 1))*INDIRECT(ADDRESS(ROW()+(0), COLUMN()+(-1), 1))/100, 2)</f>
        <v>463.87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23657.6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