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<sst xmlns="http://schemas.openxmlformats.org/spreadsheetml/2006/main" count="38" uniqueCount="38">
  <si>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</si>
  <si>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EHZ100</t>
  </si>
  <si>
    <t xml:space="preserve">m</t>
  </si>
  <si>
    <t xml:space="preserve">Refuerzo de vigas y viguetas, con laminado de fibra de carbono MasterBrace "MBCC de Sika".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</si>
  <si>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"MBCC de Sika", formado por laminado de fibra de carbono, MasterBrace LAM 170/3100 "MBCC de Sika", de 80 mm de anchura y 1,2 mm de espesor, módulo de elasticidad 170000 N/mm², resistencia a tracción 3100 MPa y elongación última 1,9%, colocado con MasterBrace ADH 4000 "MBCC de Sika", aplicando una capa de 2 mm de espesor sobre el laminado con espátula y otra capa de 1 mm de espesor sobre la superficie de contacto con el soporte, previamente imprimada con MasterBrace P 3500 "MBCC de Sika", aplicada con brocha, y regularización de la superficie con MasterBrace ADH 1460 "MBCC de Sika".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</si>
  <si>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</si>
  <si>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</si>
  <si>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</si>
  <si>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</si>
  <si>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</si>
  <si>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</si>
  <si>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</si>
  <si>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</si>
  <si>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</si>
  <si>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"MBCC de Sika", para la correcta unión entre el hormigón fresco y el hormigón endurecido o para mejorar la adherencia del hormigón endurecido y el acero.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</si>
  <si>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</si>
  <si>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</si>
  <si>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</si>
  <si>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mt09reh410c</t>
  </si>
  <si>
    <t xml:space="preserve">m</t>
  </si>
  <si>
    <t xml:space="preserve">Laminado de fibra de carbono, MasterBrace LAM 170/3100 "MBCC de Sika", de 80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</si>
  <si>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</si>
  <si>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</si>
  <si>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"MBCC de Sika", para aplicar con espátula sobre elemento estructural a reforzar mediante laminados de fibra de carbono.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</si>
  <si>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</si>
  <si>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</si>
  <si>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</si>
  <si>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</si>
  <si>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1ª estructurista.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</si>
  <si>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</si>
  <si>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</si>
  <si>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</si>
  <si>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</si>
  <si>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</si>
  <si>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</si>
  <si>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</si>
  <si>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$ 6.849,49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</si>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</sst>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7202.28</v>
      </c>
      <c r="H10" s="12">
        <f ca="1">ROUND(INDIRECT(ADDRESS(ROW()+(0), COLUMN()+(-2), 1))*INDIRECT(ADDRESS(ROW()+(0), COLUMN()+(-1), 1)), 2)</f>
        <v>1584.5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15372.5</v>
      </c>
      <c r="H11" s="12">
        <f ca="1">ROUND(INDIRECT(ADDRESS(ROW()+(0), COLUMN()+(-2), 1))*INDIRECT(ADDRESS(ROW()+(0), COLUMN()+(-1), 1)), 2)</f>
        <v>3843.12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18312.3</v>
      </c>
      <c r="H12" s="12">
        <f ca="1">ROUND(INDIRECT(ADDRESS(ROW()+(0), COLUMN()+(-2), 1))*INDIRECT(ADDRESS(ROW()+(0), COLUMN()+(-1), 1)), 2)</f>
        <v>20143.5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0.617</v>
      </c>
      <c r="G13" s="14">
        <v>8086.03</v>
      </c>
      <c r="H13" s="14">
        <f ca="1">ROUND(INDIRECT(ADDRESS(ROW()+(0), COLUMN()+(-2), 1))*INDIRECT(ADDRESS(ROW()+(0), COLUMN()+(-1), 1)), 2)</f>
        <v>4989.08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30560.2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0.432</v>
      </c>
      <c r="G16" s="12">
        <v>8665.87</v>
      </c>
      <c r="H16" s="12">
        <f ca="1">ROUND(INDIRECT(ADDRESS(ROW()+(0), COLUMN()+(-2), 1))*INDIRECT(ADDRESS(ROW()+(0), COLUMN()+(-1), 1)), 2)</f>
        <v>3743.66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0.432</v>
      </c>
      <c r="G17" s="14">
        <v>6473.56</v>
      </c>
      <c r="H17" s="14">
        <f ca="1">ROUND(INDIRECT(ADDRESS(ROW()+(0), COLUMN()+(-2), 1))*INDIRECT(ADDRESS(ROW()+(0), COLUMN()+(-1), 1)), 2)</f>
        <v>2796.58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6540.24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37100.5</v>
      </c>
      <c r="H20" s="14">
        <f ca="1">ROUND(INDIRECT(ADDRESS(ROW()+(0), COLUMN()+(-2), 1))*INDIRECT(ADDRESS(ROW()+(0), COLUMN()+(-1), 1))/100, 2)</f>
        <v>742.01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37842.5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