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<sst xmlns="http://schemas.openxmlformats.org/spreadsheetml/2006/main" count="35" uniqueCount="35">
  <si>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</si>
  <si>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EHZ020</t>
  </si>
  <si>
    <t xml:space="preserve">m²</t>
  </si>
  <si>
    <t xml:space="preserve">Zunchado de pilar de hormigón armado, con hoja de fibra de carbono MasterBrace "MBCC de Sika".</t>
  </si>
  <si>
    <r>
      <rPr>
        <sz val="8.25"/>
        <color rgb="FF000000"/>
        <rFont val="Arial"/>
        <family val="2"/>
      </rPr>
      <t xml:space="preserve">Zunchado de pilar de hormigón armado, mediante el sistema MasterBrace "MBCC de Sika", con DIT nº 572R, formado por 2 capas de hojas de fibra de carbono unidireccional, MasterBrace FIB 450/25 CFS "MBCC de Sika", 450 g/m², de 500x50 mm y 0,255 mm de espesor, resistencia a tracción 4900 MPa y elongación última 2,1%, impregnadas por ambas caras con MasterBrace SAT 4500 "MBCC de Sika" colocada sobre la superficie soporte de hormigón previamente imprimada con MasterBrace P 3500 "MBCC de Sika",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</si>
  <si>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</si>
  <si>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</si>
  <si>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</si>
  <si>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</si>
  <si>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</si>
  <si>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</si>
  <si>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</si>
  <si>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</si>
  <si>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</si>
  <si>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</si>
  <si>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mt09reh400d</t>
  </si>
  <si>
    <t xml:space="preserve">m²</t>
  </si>
  <si>
    <t xml:space="preserve">Hoja de fibra de carbono unidireccional, MasterBrace FIB 450/25 CFS "MBCC de Sika", 450 g/m², de 500x50 mm y 0,255 mm de espesor, resistencia a tracción 4900 MPa, módulo de elasticidad 230.000 N/mm² y elongación última 2,1%, para refuerzo de estructuras.</t>
  </si>
  <si>
    <t xml:space="preserve">mt09reh430a</t>
  </si>
  <si>
    <t xml:space="preserve">kg</t>
  </si>
  <si>
    <t xml:space="preserve">Resina epoxi saturante sin disolventes, MasterBrace SAT 4500 "MBCC de Sika", para la aplicación con rodillo sobre soportes de hormigón o acero, en sistemas de refuerzo estructural mediante hojas de fibra de carbono, fibra de vidrio o fibra de aramida en pilares trabajando a compresión, vigas trabajando a cortante o flexión.</t>
  </si>
  <si>
    <t xml:space="preserve">Subtotal materiales:</t>
  </si>
  <si>
    <t xml:space="preserve">Mano de obra</t>
  </si>
  <si>
    <t xml:space="preserve">mo042</t>
  </si>
  <si>
    <t xml:space="preserve">h</t>
  </si>
  <si>
    <t xml:space="preserve">Maestro 1ª estructurista.</t>
  </si>
  <si>
    <t xml:space="preserve">mo089</t>
  </si>
  <si>
    <t xml:space="preserve">h</t>
  </si>
  <si>
    <t xml:space="preserve">Ayudante de estructurista.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</si>
  <si>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</si>
  <si>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</si>
  <si>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</si>
  <si>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</si>
  <si>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$ 21.407,27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</si>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</sst>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15372.5</v>
      </c>
      <c r="H10" s="12">
        <f ca="1">ROUND(INDIRECT(ADDRESS(ROW()+(0), COLUMN()+(-2), 1))*INDIRECT(ADDRESS(ROW()+(0), COLUMN()+(-1), 1)), 2)</f>
        <v>3074.49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2.2</v>
      </c>
      <c r="G11" s="12">
        <v>31195.8</v>
      </c>
      <c r="H11" s="12">
        <f ca="1">ROUND(INDIRECT(ADDRESS(ROW()+(0), COLUMN()+(-2), 1))*INDIRECT(ADDRESS(ROW()+(0), COLUMN()+(-1), 1)), 2)</f>
        <v>68630.9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1.232</v>
      </c>
      <c r="G12" s="14">
        <v>13623</v>
      </c>
      <c r="H12" s="14">
        <f ca="1">ROUND(INDIRECT(ADDRESS(ROW()+(0), COLUMN()+(-2), 1))*INDIRECT(ADDRESS(ROW()+(0), COLUMN()+(-1), 1)), 2)</f>
        <v>16783.5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88488.9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0.788</v>
      </c>
      <c r="G15" s="12">
        <v>8665.87</v>
      </c>
      <c r="H15" s="12">
        <f ca="1">ROUND(INDIRECT(ADDRESS(ROW()+(0), COLUMN()+(-2), 1))*INDIRECT(ADDRESS(ROW()+(0), COLUMN()+(-1), 1)), 2)</f>
        <v>6828.71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0.788</v>
      </c>
      <c r="G16" s="14">
        <v>6473.56</v>
      </c>
      <c r="H16" s="14">
        <f ca="1">ROUND(INDIRECT(ADDRESS(ROW()+(0), COLUMN()+(-2), 1))*INDIRECT(ADDRESS(ROW()+(0), COLUMN()+(-1), 1)), 2)</f>
        <v>5101.17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11929.9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100419</v>
      </c>
      <c r="H19" s="14">
        <f ca="1">ROUND(INDIRECT(ADDRESS(ROW()+(0), COLUMN()+(-2), 1))*INDIRECT(ADDRESS(ROW()+(0), COLUMN()+(-1), 1))/100, 2)</f>
        <v>2008.38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102427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