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<sst xmlns="http://schemas.openxmlformats.org/spreadsheetml/2006/main" count="29" uniqueCount="29">
  <si>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</si>
  <si>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EHW022</t>
  </si>
  <si>
    <t xml:space="preserve">Ud</t>
  </si>
  <si>
    <t xml:space="preserve">Anclaje mecánico de autoexcavado sobre elemento de hormigón.</t>
  </si>
  <si>
    <r>
      <rPr>
        <sz val="8.25"/>
        <color rgb="FF000000"/>
        <rFont val="Arial"/>
        <family val="2"/>
      </rPr>
      <t xml:space="preserve">Anclaje mecánico de seguridad por autoexcavado, de acero galvanizado calidad 8.8, según ISO 898-1, M12x125/50, para colocar después de la pieza a fijar, de 12 mm de diámetro y 210 mm de longitud, insertado en perforación de 22 mm de diámetro y 125 mm de profundidad,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</si>
  <si>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</si>
  <si>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</si>
  <si>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</si>
  <si>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</si>
  <si>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</si>
  <si>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</si>
  <si>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</si>
  <si>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mt26ahi055i</t>
  </si>
  <si>
    <t xml:space="preserve">Ud</t>
  </si>
  <si>
    <t xml:space="preserve">Anclaje mecánico de seguridad por autoexcavado, de acero galvanizado calidad 8.8, según ISO 898-1, M12x125/50, para colocar después de la pieza a fijar, de 12 mm de diámetro y 210 mm de longitud, compuesto por cuerpo con cabeza roscada y base en forma de cono, tuerca, arandela, camisa con tope para casquillo de expansión y excavado, sección de plástico, y casquillo de expansión y excavado, para fijación de piezas de 50 mm de espesor máximo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</si>
  <si>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</si>
  <si>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</si>
  <si>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</si>
  <si>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</si>
  <si>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</si>
  <si>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</si>
  <si>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</si>
  <si>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</si>
  <si>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</si>
  <si>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</si>
  <si>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</si>
  <si>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</si>
  <si>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$ 2.499,11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</si>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</sst>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2.72" customWidth="1"/>
    <col min="3" max="3" width="3.40" customWidth="1"/>
    <col min="4" max="4" width="4.25" customWidth="1"/>
    <col min="5" max="5" width="73.2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33616.9</v>
      </c>
      <c r="H10" s="14">
        <f ca="1">ROUND(INDIRECT(ADDRESS(ROW()+(0), COLUMN()+(-2), 1))*INDIRECT(ADDRESS(ROW()+(0), COLUMN()+(-1), 1)), 2)</f>
        <v>33616.9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33616.9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0.096</v>
      </c>
      <c r="G13" s="13">
        <v>8327.21</v>
      </c>
      <c r="H13" s="13">
        <f ca="1">ROUND(INDIRECT(ADDRESS(ROW()+(0), COLUMN()+(-2), 1))*INDIRECT(ADDRESS(ROW()+(0), COLUMN()+(-1), 1)), 2)</f>
        <v>799.41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0.096</v>
      </c>
      <c r="G14" s="14">
        <v>6095.47</v>
      </c>
      <c r="H14" s="14">
        <f ca="1">ROUND(INDIRECT(ADDRESS(ROW()+(0), COLUMN()+(-2), 1))*INDIRECT(ADDRESS(ROW()+(0), COLUMN()+(-1), 1)), 2)</f>
        <v>585.17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1384.58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35001.5</v>
      </c>
      <c r="H17" s="14">
        <f ca="1">ROUND(INDIRECT(ADDRESS(ROW()+(0), COLUMN()+(-2), 1))*INDIRECT(ADDRESS(ROW()+(0), COLUMN()+(-1), 1))/100, 2)</f>
        <v>700.03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35701.5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