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<sst xmlns="http://schemas.openxmlformats.org/spreadsheetml/2006/main" count="32" uniqueCount="32">
  <si>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</si>
  <si>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</si>
  <si>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</si>
  <si>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</si>
  <si>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18 mm de diámetro y 165 mm de profundidad en cuyo interior se alojará una ampolla de resina de viniléster libre de estireno, con arena de cuarzo o corindón y posterior inserción de varilla roscada con tuerca y arandela de acero inoxidable A4-70, según ISO 3506-1, de 16 mm de diámetro y 190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</si>
  <si>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</si>
  <si>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</si>
  <si>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</si>
  <si>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</si>
  <si>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</si>
  <si>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</si>
  <si>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</si>
  <si>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mt26reh102d</t>
  </si>
  <si>
    <t xml:space="preserve">Ud</t>
  </si>
  <si>
    <t xml:space="preserve">Ampolla de resina de viniléster de alta resistencia, libre de estireno, de 16 mm de diámetro, a base de metacrilato de uretano, endurecedor y arena de cuarzo o corindón, para la ejecución de anclajes químicos estructurales.</t>
  </si>
  <si>
    <t xml:space="preserve">mt26reh305zf</t>
  </si>
  <si>
    <t xml:space="preserve">Ud</t>
  </si>
  <si>
    <t xml:space="preserve">Anclaje compuesto por varilla roscada de acero inoxidable A4-70, según ISO 3506-1 de 16 mm de diámetro, y 190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</si>
  <si>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</si>
  <si>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</si>
  <si>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</si>
  <si>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</si>
  <si>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</si>
  <si>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</si>
  <si>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</si>
  <si>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</si>
  <si>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</si>
  <si>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</si>
  <si>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</si>
  <si>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</si>
  <si>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$ 781,12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</si>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</sst>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2950.05</v>
      </c>
      <c r="H10" s="12">
        <f ca="1">ROUND(INDIRECT(ADDRESS(ROW()+(0), COLUMN()+(-2), 1))*INDIRECT(ADDRESS(ROW()+(0), COLUMN()+(-1), 1)), 2)</f>
        <v>2950.05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5913.17</v>
      </c>
      <c r="H11" s="14">
        <f ca="1">ROUND(INDIRECT(ADDRESS(ROW()+(0), COLUMN()+(-2), 1))*INDIRECT(ADDRESS(ROW()+(0), COLUMN()+(-1), 1)), 2)</f>
        <v>5913.17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8863.22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0.144</v>
      </c>
      <c r="G14" s="12">
        <v>8327.21</v>
      </c>
      <c r="H14" s="12">
        <f ca="1">ROUND(INDIRECT(ADDRESS(ROW()+(0), COLUMN()+(-2), 1))*INDIRECT(ADDRESS(ROW()+(0), COLUMN()+(-1), 1)), 2)</f>
        <v>1199.12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6095.47</v>
      </c>
      <c r="H15" s="14">
        <f ca="1">ROUND(INDIRECT(ADDRESS(ROW()+(0), COLUMN()+(-2), 1))*INDIRECT(ADDRESS(ROW()+(0), COLUMN()+(-1), 1)), 2)</f>
        <v>877.75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2076.87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10940.1</v>
      </c>
      <c r="H18" s="14">
        <f ca="1">ROUND(INDIRECT(ADDRESS(ROW()+(0), COLUMN()+(-2), 1))*INDIRECT(ADDRESS(ROW()+(0), COLUMN()+(-1), 1))/100, 2)</f>
        <v>218.8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11158.9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