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<sst xmlns="http://schemas.openxmlformats.org/spreadsheetml/2006/main" count="34" uniqueCount="34">
  <si>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</si>
  <si>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ECP010</t>
  </si>
  <si>
    <t xml:space="preserve">Ud</t>
  </si>
  <si>
    <t xml:space="preserve">Columna de piedra natural.</t>
  </si>
  <si>
    <r>
      <rPr>
        <sz val="8.25"/>
        <color rgb="FF000000"/>
        <rFont val="Arial"/>
        <family val="2"/>
      </rPr>
      <t xml:space="preserve">Columna de granito Gris Mondariz, con fuste de sección circular de 30 cm de diámetro, 200 cm de alto y acabado aserrado. Colocación en obra: mediante su apoyo sobre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</si>
  <si>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</si>
  <si>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</si>
  <si>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</si>
  <si>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</si>
  <si>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</si>
  <si>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</si>
  <si>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</si>
  <si>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mt06cpn010aad</t>
  </si>
  <si>
    <t xml:space="preserve">Ud</t>
  </si>
  <si>
    <t xml:space="preserve">Columna de granito Gris Mondariz, con fuste de sección circular de 30 cm de diámetro, 200 cm de alto y acabado aserrado.</t>
  </si>
  <si>
    <t xml:space="preserve">Subtotal materiales:</t>
  </si>
  <si>
    <t xml:space="preserve">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</si>
  <si>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</si>
  <si>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</si>
  <si>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</si>
  <si>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maquinaria:</t>
  </si>
  <si>
    <t xml:space="preserve">Mano de obra</t>
  </si>
  <si>
    <t xml:space="preserve">mo022</t>
  </si>
  <si>
    <t xml:space="preserve">h</t>
  </si>
  <si>
    <t xml:space="preserve">Maestro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</si>
  <si>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</si>
  <si>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</si>
  <si>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</si>
  <si>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</si>
  <si>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</si>
  <si>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</si>
  <si>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</si>
  <si>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$ 45.275,94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</si>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</sst>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6.81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444653</v>
      </c>
      <c r="G10" s="14">
        <f ca="1">ROUND(INDIRECT(ADDRESS(ROW()+(0), COLUMN()+(-2), 1))*INDIRECT(ADDRESS(ROW()+(0), COLUMN()+(-1), 1)), 2)</f>
        <v>444653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444653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1.159</v>
      </c>
      <c r="F13" s="14">
        <v>49215</v>
      </c>
      <c r="G13" s="14">
        <f ca="1">ROUND(INDIRECT(ADDRESS(ROW()+(0), COLUMN()+(-2), 1))*INDIRECT(ADDRESS(ROW()+(0), COLUMN()+(-1), 1)), 2)</f>
        <v>57040.2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57040.2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3.501</v>
      </c>
      <c r="F16" s="13">
        <v>8689.02</v>
      </c>
      <c r="G16" s="13">
        <f ca="1">ROUND(INDIRECT(ADDRESS(ROW()+(0), COLUMN()+(-2), 1))*INDIRECT(ADDRESS(ROW()+(0), COLUMN()+(-1), 1)), 2)</f>
        <v>30420.3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3.501</v>
      </c>
      <c r="F17" s="14">
        <v>6494.86</v>
      </c>
      <c r="G17" s="14">
        <f ca="1">ROUND(INDIRECT(ADDRESS(ROW()+(0), COLUMN()+(-2), 1))*INDIRECT(ADDRESS(ROW()+(0), COLUMN()+(-1), 1)), 2)</f>
        <v>22738.5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53158.8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554852</v>
      </c>
      <c r="G20" s="14">
        <f ca="1">ROUND(INDIRECT(ADDRESS(ROW()+(0), COLUMN()+(-2), 1))*INDIRECT(ADDRESS(ROW()+(0), COLUMN()+(-1), 1))/100, 2)</f>
        <v>11097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565949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