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<sst xmlns="http://schemas.openxmlformats.org/spreadsheetml/2006/main" count="29" uniqueCount="29">
  <si>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</si>
  <si>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</si>
  <si>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</si>
  <si>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</si>
  <si>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8.25"/>
        <color rgb="FF000000"/>
        <rFont val="Arial"/>
        <family val="2"/>
      </rPr>
      <t xml:space="preserve">Muro portante de mampostería ordinaria a una cara vista, con mampuestos irregulares en basto, de piedra arenisca, con sus caras sin labrar, colocados en seco, en muros de espesor variable, hasta 50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</si>
  <si>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</si>
  <si>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</si>
  <si>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</si>
  <si>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</si>
  <si>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</si>
  <si>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</si>
  <si>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</si>
  <si>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mt06maa010a</t>
  </si>
  <si>
    <t xml:space="preserve">m³</t>
  </si>
  <si>
    <t xml:space="preserve">Piedra arenisca ordinaria para mampostería, formada por mampuestos de varias dimensiones sin labra previa alguna, arreglados solamente con martillo.</t>
  </si>
  <si>
    <t xml:space="preserve">Subtotal materiales:</t>
  </si>
  <si>
    <t xml:space="preserve">Mano de obra</t>
  </si>
  <si>
    <t xml:space="preserve">mo022</t>
  </si>
  <si>
    <t xml:space="preserve">h</t>
  </si>
  <si>
    <t xml:space="preserve">Maestro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</si>
  <si>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</si>
  <si>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</si>
  <si>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</si>
  <si>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</si>
  <si>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</si>
  <si>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</si>
  <si>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</si>
  <si>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$ 7.758,76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</si>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</sst>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1.3</v>
      </c>
      <c r="G10" s="14">
        <v>28737.1</v>
      </c>
      <c r="H10" s="14">
        <f ca="1">ROUND(INDIRECT(ADDRESS(ROW()+(0), COLUMN()+(-2), 1))*INDIRECT(ADDRESS(ROW()+(0), COLUMN()+(-1), 1)), 2)</f>
        <v>37358.2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37358.2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4.902</v>
      </c>
      <c r="G13" s="13">
        <v>8324.16</v>
      </c>
      <c r="H13" s="13">
        <f ca="1">ROUND(INDIRECT(ADDRESS(ROW()+(0), COLUMN()+(-2), 1))*INDIRECT(ADDRESS(ROW()+(0), COLUMN()+(-1), 1)), 2)</f>
        <v>40805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4.902</v>
      </c>
      <c r="G14" s="14">
        <v>6222.52</v>
      </c>
      <c r="H14" s="14">
        <f ca="1">ROUND(INDIRECT(ADDRESS(ROW()+(0), COLUMN()+(-2), 1))*INDIRECT(ADDRESS(ROW()+(0), COLUMN()+(-1), 1)), 2)</f>
        <v>30502.8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71307.8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108666</v>
      </c>
      <c r="H17" s="14">
        <f ca="1">ROUND(INDIRECT(ADDRESS(ROW()+(0), COLUMN()+(-2), 1))*INDIRECT(ADDRESS(ROW()+(0), COLUMN()+(-1), 1))/100, 2)</f>
        <v>2173.32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110839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