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<sst xmlns="http://schemas.openxmlformats.org/spreadsheetml/2006/main" count="43" uniqueCount="43">
  <si>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</si>
  <si>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EAM010</t>
  </si>
  <si>
    <t xml:space="preserve">m²</t>
  </si>
  <si>
    <t xml:space="preserve">Estructura metálica realizada con pórticos.</t>
  </si>
  <si>
    <r>
      <rPr>
        <sz val="8.25"/>
        <color rgb="FF000000"/>
        <rFont val="Arial"/>
        <family val="2"/>
      </rPr>
      <t xml:space="preserve">Estructura metálica realizada con pórticos y correas de acero A 36, en perfiles laminados en caliente, de las series IPN, IPE, HEA, HEB o HEM, acabado con imprimación antioxidante, con uniones soldadas en obra, con una cuantía de acero de 32,8 kg/m², para distancia entre apoyos inferior a 10 m, separación de 4 m entre pórticos y una altura de pilares de hasta 5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</si>
  <si>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</si>
  <si>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</si>
  <si>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</si>
  <si>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</si>
  <si>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</si>
  <si>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</si>
  <si>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</si>
  <si>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</si>
  <si>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</si>
  <si>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</si>
  <si>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</si>
  <si>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</si>
  <si>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</si>
  <si>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</si>
  <si>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</si>
  <si>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</si>
  <si>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</si>
  <si>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</si>
  <si>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</si>
  <si>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</si>
  <si>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</si>
  <si>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</si>
  <si>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</si>
  <si>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</si>
  <si>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</si>
  <si>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</si>
  <si>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</si>
  <si>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</si>
  <si>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</si>
  <si>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</si>
  <si>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</si>
  <si>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</si>
  <si>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</si>
  <si>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</si>
  <si>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</si>
  <si>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</si>
  <si>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$ 1.276,02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</si>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</sst>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69.02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32.8</v>
      </c>
      <c r="G10" s="14">
        <v>1054.82</v>
      </c>
      <c r="H10" s="14">
        <f ca="1">ROUND(INDIRECT(ADDRESS(ROW()+(0), COLUMN()+(-2), 1))*INDIRECT(ADDRESS(ROW()+(0), COLUMN()+(-1), 1)), 2)</f>
        <v>34598.1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34598.1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0.012</v>
      </c>
      <c r="G13" s="13">
        <v>5413.65</v>
      </c>
      <c r="H13" s="13">
        <f ca="1">ROUND(INDIRECT(ADDRESS(ROW()+(0), COLUMN()+(-2), 1))*INDIRECT(ADDRESS(ROW()+(0), COLUMN()+(-1), 1)), 2)</f>
        <v>64.96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2245.64</v>
      </c>
      <c r="H14" s="13">
        <f ca="1">ROUND(INDIRECT(ADDRESS(ROW()+(0), COLUMN()+(-2), 1))*INDIRECT(ADDRESS(ROW()+(0), COLUMN()+(-1), 1)), 2)</f>
        <v>38.18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84632.3</v>
      </c>
      <c r="H15" s="13">
        <f ca="1">ROUND(INDIRECT(ADDRESS(ROW()+(0), COLUMN()+(-2), 1))*INDIRECT(ADDRESS(ROW()+(0), COLUMN()+(-1), 1)), 2)</f>
        <v>846.32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35993.1</v>
      </c>
      <c r="H16" s="14">
        <f ca="1">ROUND(INDIRECT(ADDRESS(ROW()+(0), COLUMN()+(-2), 1))*INDIRECT(ADDRESS(ROW()+(0), COLUMN()+(-1), 1)), 2)</f>
        <v>431.92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1381.38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0.378</v>
      </c>
      <c r="G19" s="13">
        <v>8662.69</v>
      </c>
      <c r="H19" s="13">
        <f ca="1">ROUND(INDIRECT(ADDRESS(ROW()+(0), COLUMN()+(-2), 1))*INDIRECT(ADDRESS(ROW()+(0), COLUMN()+(-1), 1)), 2)</f>
        <v>3274.5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0.378</v>
      </c>
      <c r="G20" s="14">
        <v>6471.18</v>
      </c>
      <c r="H20" s="14">
        <f ca="1">ROUND(INDIRECT(ADDRESS(ROW()+(0), COLUMN()+(-2), 1))*INDIRECT(ADDRESS(ROW()+(0), COLUMN()+(-1), 1)), 2)</f>
        <v>2446.11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5720.61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1)),INDIRECT(ADDRESS(ROW()+(-6), COLUMN()+(1), 1)),INDIRECT(ADDRESS(ROW()+(-12), COLUMN()+(1), 1))), 2)</f>
        <v>41700.1</v>
      </c>
      <c r="H23" s="14">
        <f ca="1">ROUND(INDIRECT(ADDRESS(ROW()+(0), COLUMN()+(-2), 1))*INDIRECT(ADDRESS(ROW()+(0), COLUMN()+(-1), 1))/100, 2)</f>
        <v>834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1)),INDIRECT(ADDRESS(ROW()+(-13), COLUMN()+(0), 1))), 2)</f>
        <v>42534.1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