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<sst xmlns="http://schemas.openxmlformats.org/spreadsheetml/2006/main" count="34" uniqueCount="34">
  <si>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</si>
  <si>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DUI030</t>
  </si>
  <si>
    <t xml:space="preserve">Ud</t>
  </si>
  <si>
    <t xml:space="preserve">Desmontaje de farola.</t>
  </si>
  <si>
    <r>
      <rPr>
        <sz val="8.25"/>
        <color rgb="FF000000"/>
        <rFont val="Arial"/>
        <family val="2"/>
      </rPr>
      <t xml:space="preserve">Desmontaje de farola con columna de acero, de hasta 4 m de altura, y carga manual sobre camión o contenedor. El precio incluye el desmontaje de los accesorios y de los elementos de fijación, pero no incluye la demolición de la fundación.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</si>
  <si>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</si>
  <si>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</si>
  <si>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</si>
  <si>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</si>
  <si>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</si>
  <si>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</si>
  <si>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</si>
  <si>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mq04cag010a</t>
  </si>
  <si>
    <t xml:space="preserve">h</t>
  </si>
  <si>
    <t xml:space="preserve">Camión con grúa de hasta 6 t.</t>
  </si>
  <si>
    <t xml:space="preserve">Subtotal maquinaria: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</si>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</sst>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6.12" customWidth="1"/>
    <col min="4" max="4" width="14.28" customWidth="1"/>
    <col min="5" max="5" width="38.76" customWidth="1"/>
    <col min="6" max="6" width="17.00" customWidth="1"/>
    <col min="7" max="7" width="19.89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0.464</v>
      </c>
      <c r="G10" s="14">
        <v>36323.6</v>
      </c>
      <c r="H10" s="14">
        <f ca="1">ROUND(INDIRECT(ADDRESS(ROW()+(0), COLUMN()+(-2), 1))*INDIRECT(ADDRESS(ROW()+(0), COLUMN()+(-1), 1)), 2)</f>
        <v>16854.2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16854.2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0.139</v>
      </c>
      <c r="G13" s="13">
        <v>8929.75</v>
      </c>
      <c r="H13" s="13">
        <f ca="1">ROUND(INDIRECT(ADDRESS(ROW()+(0), COLUMN()+(-2), 1))*INDIRECT(ADDRESS(ROW()+(0), COLUMN()+(-1), 1)), 2)</f>
        <v>1241.24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0.139</v>
      </c>
      <c r="G14" s="13">
        <v>6483.02</v>
      </c>
      <c r="H14" s="13">
        <f ca="1">ROUND(INDIRECT(ADDRESS(ROW()+(0), COLUMN()+(-2), 1))*INDIRECT(ADDRESS(ROW()+(0), COLUMN()+(-1), 1)), 2)</f>
        <v>901.14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0.389</v>
      </c>
      <c r="G15" s="13">
        <v>6361.55</v>
      </c>
      <c r="H15" s="13">
        <f ca="1">ROUND(INDIRECT(ADDRESS(ROW()+(0), COLUMN()+(-2), 1))*INDIRECT(ADDRESS(ROW()+(0), COLUMN()+(-1), 1)), 2)</f>
        <v>2474.64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2">
        <v>0.097</v>
      </c>
      <c r="G16" s="14">
        <v>6257.69</v>
      </c>
      <c r="H16" s="14">
        <f ca="1">ROUND(INDIRECT(ADDRESS(ROW()+(0), COLUMN()+(-2), 1))*INDIRECT(ADDRESS(ROW()+(0), COLUMN()+(-1), 1)), 2)</f>
        <v>607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1))), 2)</f>
        <v>5224.02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2">
        <v>2</v>
      </c>
      <c r="G19" s="14">
        <f ca="1">ROUND(SUM(INDIRECT(ADDRESS(ROW()+(-2), COLUMN()+(1), 1)),INDIRECT(ADDRESS(ROW()+(-8), COLUMN()+(1), 1))), 2)</f>
        <v>22078.2</v>
      </c>
      <c r="H19" s="14">
        <f ca="1">ROUND(INDIRECT(ADDRESS(ROW()+(0), COLUMN()+(-2), 1))*INDIRECT(ADDRESS(ROW()+(0), COLUMN()+(-1), 1))/100, 2)</f>
        <v>441.56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1)),INDIRECT(ADDRESS(ROW()+(-9), COLUMN()+(0), 1))), 2)</f>
        <v>22519.7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